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Sayfa1" sheetId="13" r:id="rId9"/>
  </sheets>
  <externalReferences>
    <externalReference r:id="rId10"/>
  </externalReferences>
  <definedNames>
    <definedName name="_xlnm.Print_Area" localSheetId="2">'KIZ YBO'!$A$1:$AJ$480</definedName>
  </definedNames>
  <calcPr calcId="124519"/>
  <fileRecoveryPr repairLoad="1"/>
</workbook>
</file>

<file path=xl/calcChain.xml><?xml version="1.0" encoding="utf-8"?>
<calcChain xmlns="http://schemas.openxmlformats.org/spreadsheetml/2006/main">
  <c r="C4" i="3"/>
  <c r="C565" i="2" l="1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C163"/>
  <c r="C165"/>
  <c r="C164"/>
  <c r="F163"/>
  <c r="F123"/>
  <c r="F47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Y41"/>
  <c r="Y81" s="1"/>
  <c r="Y121" s="1"/>
  <c r="Y161" s="1"/>
  <c r="Y201" s="1"/>
  <c r="AG281" l="1"/>
  <c r="AG321" s="1"/>
  <c r="AG361" s="1"/>
  <c r="AG401" s="1"/>
  <c r="AG441" s="1"/>
  <c r="AG481" s="1"/>
  <c r="AG521" s="1"/>
  <c r="AG561" s="1"/>
  <c r="AG241"/>
  <c r="Y24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AG241" i="4" l="1"/>
  <c r="AG281" s="1"/>
  <c r="AG321" s="1"/>
  <c r="AG361" s="1"/>
  <c r="AG401" s="1"/>
  <c r="AG441" s="1"/>
  <c r="AG201"/>
  <c r="Y24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AG601" l="1"/>
  <c r="AG641" s="1"/>
  <c r="AG681" s="1"/>
  <c r="AG721" s="1"/>
  <c r="AG761" s="1"/>
  <c r="AG801" s="1"/>
  <c r="AG841" s="1"/>
  <c r="AG881" s="1"/>
  <c r="AG921" s="1"/>
  <c r="AG521"/>
  <c r="AG561" s="1"/>
  <c r="Y60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AG1001" l="1"/>
  <c r="AG1041" s="1"/>
  <c r="AG1081" s="1"/>
  <c r="AG1121" s="1"/>
  <c r="AG1161" s="1"/>
  <c r="AG1201" s="1"/>
  <c r="AG1241" s="1"/>
  <c r="AG1281" s="1"/>
  <c r="AG961"/>
  <c r="Y100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<sst xmlns="http://schemas.openxmlformats.org/spreadsheetml/2006/main" count="6930" uniqueCount="1083">
  <si>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</si>
  <si>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</si>
  <si>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</si>
  <si>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</si>
  <si>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</si>
  <si>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</si>
  <si>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</si>
  <si>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</si>
  <si>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</si>
  <si>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</si>
  <si>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</si>
  <si>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</si>
  <si>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</si>
  <si>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</si>
  <si>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</si>
  <si>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</si>
  <si>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</si>
  <si>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</si>
  <si>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</si>
  <si>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</si>
  <si>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</si>
  <si>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</si>
  <si>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</si>
  <si>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</si>
  <si>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</si>
  <si>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</si>
  <si>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</si>
  <si>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</si>
  <si>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</si>
  <si>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</si>
  <si>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</si>
  <si>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</si>
  <si>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</si>
  <si>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</si>
  <si>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</si>
  <si>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</si>
  <si>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</si>
  <si>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</si>
  <si>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</si>
  <si>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</si>
  <si>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</si>
  <si>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</si>
  <si>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</si>
  <si>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</si>
  <si>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</si>
  <si>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</si>
  <si>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</si>
  <si>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</si>
  <si>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</si>
  <si>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</si>
  <si>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</si>
  <si>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</si>
  <si>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</si>
  <si>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</si>
  <si>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</si>
  <si>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</si>
  <si>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</si>
  <si>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</si>
  <si>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</si>
  <si>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</si>
  <si>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</si>
  <si>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</si>
  <si>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</si>
  <si>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</si>
  <si>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</si>
  <si>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</si>
  <si>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</si>
  <si>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</si>
  <si>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</si>
  <si>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</si>
  <si>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</si>
  <si>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</si>
  <si>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</si>
  <si>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</si>
  <si>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</si>
  <si>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</si>
  <si>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</si>
  <si>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</si>
  <si>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</si>
  <si>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</si>
  <si>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</si>
  <si>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</si>
  <si>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</si>
  <si>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</si>
  <si>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</si>
  <si>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</si>
  <si>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</si>
  <si>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</si>
  <si>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</si>
  <si>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</si>
  <si>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</si>
  <si>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</si>
  <si>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</si>
  <si>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</si>
  <si>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</si>
  <si>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</si>
  <si>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</si>
  <si>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</si>
  <si>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</si>
  <si>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</si>
  <si>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</si>
  <si>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</si>
  <si>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</si>
  <si>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</si>
  <si>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</si>
  <si>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</si>
  <si>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</si>
  <si>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</si>
  <si>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</si>
  <si>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</si>
  <si>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</si>
  <si>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</si>
  <si>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</si>
  <si>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</si>
  <si>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</si>
  <si>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</si>
  <si>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</si>
  <si>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</si>
  <si>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</si>
  <si>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</si>
  <si>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</si>
  <si>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</si>
  <si>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</si>
  <si>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</si>
  <si>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</si>
  <si>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</si>
  <si>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</si>
  <si>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</si>
  <si>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</si>
  <si>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</si>
  <si>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</si>
  <si>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</si>
  <si>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</si>
  <si>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</si>
  <si>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</si>
  <si>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</si>
  <si>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</si>
  <si>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</si>
  <si>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</si>
  <si>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</si>
  <si>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</si>
  <si>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</si>
  <si>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</si>
  <si>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</si>
  <si>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</si>
  <si>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</si>
  <si>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</si>
  <si>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</si>
  <si>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</si>
  <si>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</si>
  <si>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</si>
  <si>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</si>
  <si>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</si>
  <si>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</si>
  <si>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</si>
  <si>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</si>
  <si>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</si>
  <si>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</si>
  <si>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</si>
  <si>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</si>
  <si>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</si>
  <si>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</si>
  <si>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</si>
  <si>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</si>
  <si>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</si>
  <si>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</si>
  <si>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</si>
  <si>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</si>
  <si>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</si>
  <si>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</si>
  <si>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</si>
  <si>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</si>
  <si>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</si>
  <si>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</si>
  <si>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</si>
  <si>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</si>
  <si>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</si>
  <si>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</si>
  <si>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</si>
  <si>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</si>
  <si>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</si>
  <si>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</si>
  <si>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</si>
  <si>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</si>
  <si>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</si>
  <si>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</si>
  <si>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</si>
  <si>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</si>
  <si>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</si>
  <si>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</si>
  <si>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</si>
  <si>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</si>
  <si>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</si>
  <si>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</si>
  <si>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</si>
  <si>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</si>
  <si>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</si>
  <si>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</si>
  <si>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</si>
  <si>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</si>
  <si>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</si>
  <si>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</si>
  <si>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</si>
  <si>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</si>
  <si>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</si>
  <si>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</si>
  <si>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</si>
  <si>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</si>
  <si>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</si>
  <si>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</si>
  <si>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</si>
  <si>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</si>
  <si>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</si>
  <si>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</si>
  <si>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</si>
  <si>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</si>
  <si>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</si>
  <si>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</si>
  <si>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</si>
  <si>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</si>
  <si>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</si>
  <si>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</si>
  <si>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</si>
  <si>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</si>
  <si>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</si>
  <si>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</si>
  <si>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</si>
  <si>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</si>
  <si>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</si>
  <si>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</si>
  <si>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</si>
  <si>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</si>
  <si>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</si>
  <si>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</si>
  <si>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</si>
  <si>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</si>
  <si>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</si>
  <si>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</si>
  <si>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</si>
  <si>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</si>
  <si>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</si>
  <si>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</si>
  <si>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</si>
  <si>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</si>
  <si>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</si>
  <si>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</si>
  <si>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</si>
  <si>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</si>
  <si>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</si>
  <si>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</si>
  <si>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</si>
  <si>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</si>
  <si>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</si>
  <si>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</si>
  <si>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</si>
  <si>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</si>
  <si>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</si>
  <si>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</si>
  <si>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</si>
  <si>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</si>
  <si>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</si>
  <si>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</si>
  <si>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</si>
  <si>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</si>
  <si>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</si>
  <si>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</si>
  <si>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</si>
  <si>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</si>
  <si>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</si>
  <si>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</si>
  <si>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</si>
  <si>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</si>
  <si>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</si>
  <si>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</si>
  <si>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</si>
  <si>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</si>
  <si>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</si>
  <si>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</si>
  <si>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</si>
  <si>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</si>
  <si>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</si>
  <si>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</si>
  <si>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</si>
  <si>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</si>
  <si>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</si>
  <si>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</si>
  <si>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</si>
  <si>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</si>
  <si>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</si>
  <si>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</si>
  <si>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</si>
  <si>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</si>
  <si>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</si>
  <si>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</si>
  <si>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</si>
  <si>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</si>
  <si>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</si>
  <si>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</si>
  <si>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</si>
  <si>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</si>
  <si>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</si>
  <si>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</si>
  <si>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</si>
  <si>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</si>
  <si>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</si>
  <si>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</si>
  <si>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</si>
  <si>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</si>
  <si>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</si>
  <si>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</si>
  <si>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</si>
  <si>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</si>
  <si>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</si>
  <si>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</si>
  <si>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</si>
  <si>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</si>
  <si>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</si>
  <si>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</si>
  <si>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</si>
  <si>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</si>
  <si>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AKÇAARMUT 1</t>
  </si>
  <si>
    <t>AKÇAARMUT 2</t>
  </si>
  <si>
    <t>AKÇAARMUT 3</t>
  </si>
  <si>
    <t>AKÇAARMUT 4</t>
  </si>
  <si>
    <t>HOŞGELDİ
BİNGÜLDEK
CANKURTARAN</t>
  </si>
  <si>
    <t>CANKURTARAN 1</t>
  </si>
  <si>
    <t>CANKURTARAN 2</t>
  </si>
  <si>
    <t>CANKURTARAN 3</t>
  </si>
  <si>
    <t>HOŞGELDİ 1</t>
  </si>
  <si>
    <t>HOŞGELDİ 2</t>
  </si>
  <si>
    <t>HOŞGELDİ 3</t>
  </si>
  <si>
    <t>GÜLÇİMEN 1</t>
  </si>
  <si>
    <t>GÜLÇİMEN 2</t>
  </si>
  <si>
    <t>GÜLÇİMEN 3</t>
  </si>
  <si>
    <t>GÜLÇİMEN 4</t>
  </si>
  <si>
    <t>GÜLÇİMEN 5</t>
  </si>
  <si>
    <t>OLURDERE -YENİ YERLEŞİM 1</t>
  </si>
  <si>
    <t>OLURDERE -YENİ YERLEŞİM 2</t>
  </si>
  <si>
    <t>OLURDERE -YENİ YERLEŞİM 3</t>
  </si>
  <si>
    <t>CANKURTARAN - KARAKAYA</t>
  </si>
  <si>
    <t>DOKUZPINAR - İKİPINAR</t>
  </si>
  <si>
    <t>DOKUZPINAR - SARIALTUN</t>
  </si>
  <si>
    <t>DOKUZPINAR - DİZÜSTÜ</t>
  </si>
  <si>
    <t>OKÇULAR</t>
  </si>
  <si>
    <t xml:space="preserve">MOLLADAVUT </t>
  </si>
  <si>
    <t>ÇATAKLI 1</t>
  </si>
  <si>
    <t>ÇATAKLI  2</t>
  </si>
  <si>
    <t>KARAAĞIL ORTAOKULU</t>
  </si>
  <si>
    <t>AKÇAKAYNAK
ALTINOLUK</t>
  </si>
  <si>
    <t>AKÇAKAYNAK</t>
  </si>
  <si>
    <t>ALTINOLUK</t>
  </si>
  <si>
    <t>ŞEHİTVEREN
KARACAÖREN</t>
  </si>
  <si>
    <t>ŞEHİTVEREN</t>
  </si>
  <si>
    <t>KARACAÖREN</t>
  </si>
  <si>
    <t>SAMANYOLU
DEĞİRMENSUYU</t>
  </si>
  <si>
    <t>KOYUNAĞILI</t>
  </si>
  <si>
    <t>DOĞANTEPE</t>
  </si>
  <si>
    <t>MEŞEİÇİ
MEŞEİÇİ - ÜRÜNLÜ</t>
  </si>
  <si>
    <t>MEŞEİÇİ</t>
  </si>
  <si>
    <t>SEÇME
MEŞEİÇİ - BEŞEVLER</t>
  </si>
  <si>
    <t>SEÇME</t>
  </si>
  <si>
    <t>KÖPRÜYOLU - KÜMEEVLERİ</t>
  </si>
  <si>
    <t>ESKİYOL - BAYRAMLI</t>
  </si>
  <si>
    <t>KIZ YBO</t>
  </si>
  <si>
    <t>HAN</t>
  </si>
  <si>
    <t>ARAKONAK</t>
  </si>
  <si>
    <t>ARAKONAK 1</t>
  </si>
  <si>
    <t>ARAKONAK 2</t>
  </si>
  <si>
    <t>ARAKONAK 3</t>
  </si>
  <si>
    <t>ARAKONAK 4</t>
  </si>
  <si>
    <t>YAZBAŞI - KIRMIZITAŞ</t>
  </si>
  <si>
    <t>KOTANLI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</si>
  <si>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</si>
  <si>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</si>
  <si>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</si>
  <si>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</si>
  <si>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</si>
  <si>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</si>
  <si>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</si>
  <si>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ÜÇTEPE 1</t>
  </si>
  <si>
    <t>ÜÇTEPE 2</t>
  </si>
  <si>
    <t>GÜMÜŞ PINAR 1</t>
  </si>
  <si>
    <t>GÜMÜŞ PINAR 2</t>
  </si>
  <si>
    <t>SULTANLI</t>
  </si>
  <si>
    <t>SULTANLI 1</t>
  </si>
  <si>
    <t>SULTANLI 2</t>
  </si>
  <si>
    <t>SULTANLI 3</t>
  </si>
  <si>
    <t>SULTANLI 4</t>
  </si>
  <si>
    <t>GÜNYURDU</t>
  </si>
  <si>
    <t>GÜNYURDU 1</t>
  </si>
  <si>
    <t>GÜNYURDU 2</t>
  </si>
  <si>
    <t>ERİCEK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</si>
  <si>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</si>
  <si>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</si>
  <si>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</si>
  <si>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</si>
  <si>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</si>
  <si>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</si>
  <si>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</si>
  <si>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</si>
  <si>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</si>
  <si>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</si>
  <si>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</si>
  <si>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</si>
  <si>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</si>
  <si>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</si>
  <si>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</si>
  <si>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</si>
  <si>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</si>
  <si>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</si>
  <si>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</si>
  <si>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</si>
  <si>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</si>
  <si>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</si>
  <si>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</si>
  <si>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</si>
  <si>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</si>
  <si>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</si>
  <si>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</si>
  <si>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</si>
  <si>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</si>
  <si>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</si>
  <si>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</si>
  <si>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</si>
  <si>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</si>
  <si>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</si>
  <si>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</si>
  <si>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</si>
  <si>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</si>
  <si>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</si>
  <si>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</si>
  <si>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</si>
  <si>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</si>
  <si>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</si>
  <si>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</si>
  <si>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</si>
  <si>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</si>
  <si>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</si>
  <si>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</si>
  <si>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</si>
  <si>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</si>
  <si>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</si>
  <si>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</si>
  <si>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</si>
  <si>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</si>
  <si>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</si>
  <si>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</si>
  <si>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</si>
  <si>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</si>
  <si>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</si>
  <si>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</si>
  <si>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</si>
  <si>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</si>
  <si>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</si>
  <si>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</si>
  <si>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</si>
  <si>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</si>
  <si>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</si>
  <si>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</si>
  <si>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</si>
  <si>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</si>
  <si>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</si>
  <si>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</si>
  <si>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</si>
  <si>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</si>
  <si>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</si>
  <si>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</si>
  <si>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</si>
  <si>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</si>
  <si>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</si>
  <si>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</si>
  <si>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</si>
  <si>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</si>
  <si>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</si>
  <si>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</si>
  <si>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</si>
  <si>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</si>
  <si>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</si>
  <si>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</si>
  <si>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</si>
  <si>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</si>
  <si>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</si>
  <si>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</si>
  <si>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</si>
  <si>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</si>
  <si>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</si>
  <si>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</si>
  <si>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</si>
  <si>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</si>
  <si>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</si>
  <si>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</si>
  <si>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</si>
  <si>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</si>
  <si>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</si>
  <si>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</si>
  <si>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</si>
  <si>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</si>
  <si>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</si>
  <si>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</si>
  <si>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</si>
  <si>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</si>
  <si>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</si>
  <si>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</si>
  <si>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</si>
  <si>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</si>
  <si>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</si>
  <si>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</si>
  <si>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</si>
  <si>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</si>
  <si>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</si>
  <si>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</si>
  <si>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</si>
  <si>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</si>
  <si>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</si>
  <si>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</si>
  <si>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</si>
  <si>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</si>
  <si>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</si>
  <si>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</si>
  <si>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</si>
  <si>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</si>
  <si>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</si>
  <si>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</si>
  <si>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</si>
  <si>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</si>
  <si>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</si>
  <si>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</si>
  <si>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</si>
  <si>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</si>
  <si>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</si>
  <si>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</si>
  <si>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</si>
  <si>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</si>
  <si>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</si>
  <si>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</si>
  <si>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</si>
  <si>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</si>
  <si>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</si>
  <si>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</si>
  <si>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</si>
  <si>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</si>
  <si>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</si>
  <si>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</si>
  <si>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</si>
  <si>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</si>
  <si>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</si>
  <si>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</si>
  <si>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</si>
  <si>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</si>
  <si>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</si>
  <si>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</si>
  <si>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</si>
  <si>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</si>
  <si>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</si>
  <si>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</si>
  <si>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</si>
  <si>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</si>
  <si>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</si>
  <si>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</si>
  <si>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</si>
  <si>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</si>
  <si>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</si>
  <si>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</si>
  <si>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</si>
  <si>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</si>
  <si>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</si>
  <si>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</si>
  <si>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</si>
  <si>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</si>
  <si>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</si>
  <si>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</si>
  <si>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</si>
  <si>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</si>
  <si>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</si>
  <si>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</si>
  <si>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</si>
  <si>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</si>
  <si>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</si>
  <si>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</si>
  <si>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</si>
  <si>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</si>
  <si>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</si>
  <si>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</si>
  <si>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</si>
  <si>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</si>
  <si>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</si>
  <si>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</si>
  <si>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</si>
  <si>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</si>
  <si>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</si>
  <si>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</si>
  <si>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</si>
  <si>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</si>
  <si>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</si>
  <si>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</si>
  <si>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</si>
  <si>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</si>
  <si>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</si>
  <si>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</si>
  <si>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</si>
  <si>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</si>
  <si>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</si>
  <si>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</si>
  <si>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</si>
  <si>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</si>
  <si>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</si>
  <si>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</si>
  <si>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</si>
  <si>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</si>
  <si>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</si>
  <si>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</si>
  <si>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</si>
  <si>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</si>
  <si>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</si>
  <si>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</si>
  <si>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</si>
  <si>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</si>
  <si>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</si>
  <si>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</si>
  <si>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</si>
  <si>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</si>
  <si>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</si>
  <si>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</si>
  <si>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</si>
  <si>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</si>
  <si>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</si>
  <si>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</si>
  <si>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</si>
  <si>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</si>
  <si>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</si>
  <si>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</si>
  <si>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</si>
  <si>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</si>
  <si>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</si>
  <si>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</si>
  <si>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</si>
  <si>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</si>
  <si>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</si>
  <si>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</si>
  <si>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</si>
  <si>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</si>
  <si>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</si>
  <si>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</si>
  <si>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</si>
  <si>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</si>
  <si>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</si>
  <si>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</si>
  <si>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</si>
  <si>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</si>
  <si>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</si>
  <si>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</si>
  <si>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</si>
  <si>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</si>
  <si>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</si>
  <si>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</si>
  <si>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</si>
  <si>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</si>
  <si>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</si>
  <si>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</si>
  <si>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</si>
  <si>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</si>
  <si>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</si>
  <si>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</si>
  <si>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</si>
  <si>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</si>
  <si>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</si>
  <si>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</si>
  <si>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</si>
  <si>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</si>
  <si>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</si>
  <si>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</si>
  <si>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</si>
  <si>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</si>
  <si>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</si>
  <si>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</si>
  <si>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</si>
  <si>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</si>
  <si>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</si>
  <si>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</si>
  <si>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</si>
  <si>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</si>
  <si>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</si>
  <si>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</si>
  <si>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</si>
  <si>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</si>
  <si>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</si>
  <si>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</si>
  <si>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</si>
  <si>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</si>
  <si>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</si>
  <si>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</si>
  <si>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</si>
  <si>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</si>
  <si>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</si>
  <si>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</si>
  <si>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</si>
  <si>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</si>
  <si>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</si>
  <si>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</si>
  <si>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</si>
  <si>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</si>
  <si>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</si>
  <si>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</si>
  <si>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</si>
  <si>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</si>
  <si>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</si>
  <si>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</si>
  <si>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</si>
  <si>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</si>
  <si>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</si>
  <si>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</si>
  <si>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</si>
  <si>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</si>
  <si>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</si>
  <si>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</si>
  <si>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</si>
  <si>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</si>
  <si>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</si>
  <si>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</si>
  <si>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</si>
  <si>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</si>
  <si>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</si>
  <si>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</si>
  <si>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</si>
  <si>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</si>
  <si>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</si>
  <si>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</si>
  <si>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</si>
  <si>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</si>
  <si>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</si>
  <si>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</si>
  <si>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</si>
  <si>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</si>
  <si>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</si>
  <si>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</si>
  <si>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</si>
  <si>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</si>
  <si>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</si>
  <si>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</si>
  <si>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</si>
  <si>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</si>
  <si>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</si>
  <si>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</si>
  <si>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</si>
  <si>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</si>
  <si>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</si>
  <si>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</si>
  <si>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</si>
  <si>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</si>
  <si>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</si>
  <si>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</si>
  <si>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</si>
  <si>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</si>
  <si>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</si>
  <si>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</si>
  <si>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</si>
  <si>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</si>
  <si>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</si>
  <si>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</si>
  <si>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</si>
  <si>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</si>
  <si>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</si>
  <si>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</si>
  <si>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</si>
  <si>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</si>
  <si>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</si>
  <si>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</si>
  <si>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</si>
  <si>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</si>
  <si>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</si>
  <si>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</si>
  <si>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</si>
  <si>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</si>
  <si>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</si>
  <si>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</si>
  <si>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</si>
  <si>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</si>
  <si>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</si>
  <si>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</si>
  <si>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</si>
  <si>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</si>
  <si>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</si>
  <si>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</si>
  <si>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</si>
  <si>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</si>
  <si>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</si>
  <si>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</si>
  <si>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</si>
  <si>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</si>
  <si>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</si>
  <si>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</si>
  <si>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</si>
  <si>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</si>
  <si>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</si>
  <si>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</si>
  <si>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</si>
  <si>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</si>
  <si>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</si>
  <si>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</si>
  <si>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</si>
  <si>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</si>
  <si>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</si>
  <si>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</si>
  <si>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</si>
  <si>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</si>
  <si>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</si>
  <si>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</si>
  <si>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</si>
  <si>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</si>
  <si>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</si>
  <si>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</si>
  <si>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</si>
  <si>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</si>
  <si>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</si>
  <si>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</si>
  <si>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</si>
  <si>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</si>
  <si>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</si>
  <si>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</si>
  <si>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</si>
  <si>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</si>
  <si>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</si>
  <si>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</si>
  <si>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</si>
  <si>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</si>
  <si>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</si>
  <si>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</si>
  <si>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</si>
  <si>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</si>
  <si>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</si>
  <si>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</si>
  <si>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</si>
  <si>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</si>
  <si>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</si>
  <si>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</si>
  <si>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</si>
  <si>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</si>
  <si>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</si>
  <si>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</si>
  <si>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</si>
  <si>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</si>
  <si>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</si>
  <si>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</si>
  <si>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</si>
  <si>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</si>
  <si>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</si>
  <si>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</si>
  <si>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</si>
  <si>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</si>
  <si>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</si>
  <si>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</si>
  <si>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</si>
  <si>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</si>
  <si>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</si>
  <si>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</si>
  <si>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</si>
  <si>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</si>
  <si>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</si>
  <si>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</si>
  <si>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</si>
  <si>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</si>
  <si>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</si>
  <si>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</si>
  <si>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</si>
  <si>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</si>
  <si>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</si>
  <si>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</si>
  <si>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</si>
  <si>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</si>
  <si>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</si>
  <si>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</si>
  <si>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</si>
  <si>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</si>
  <si>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</si>
  <si>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</si>
  <si>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</si>
  <si>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</si>
  <si>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</si>
  <si>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</si>
  <si>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</si>
  <si>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</si>
  <si>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</si>
  <si>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</si>
  <si>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</si>
  <si>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</si>
  <si>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</si>
  <si>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</si>
  <si>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</si>
  <si>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</si>
  <si>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</si>
  <si>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</si>
  <si>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</si>
  <si>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</si>
  <si>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</si>
  <si>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</si>
  <si>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</si>
  <si>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</si>
  <si>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</si>
  <si>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</si>
  <si>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</si>
  <si>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</si>
  <si>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</si>
  <si>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</si>
  <si>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</si>
  <si>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</si>
  <si>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</si>
  <si>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</si>
  <si>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</si>
  <si>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</si>
  <si>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</si>
  <si>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</si>
  <si>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</si>
  <si>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</si>
  <si>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</si>
  <si>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</si>
  <si>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</si>
  <si>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</si>
  <si>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</si>
  <si>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</si>
  <si>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</si>
  <si>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</si>
  <si>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</si>
  <si>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</si>
  <si>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</si>
  <si>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</si>
  <si>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</si>
  <si>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</si>
  <si>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</si>
  <si>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</si>
  <si>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</si>
  <si>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</si>
  <si>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</si>
  <si>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</si>
  <si>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</si>
  <si>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</si>
  <si>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</si>
  <si>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</si>
  <si>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</si>
  <si>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</si>
  <si>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</si>
  <si>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</si>
  <si>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</si>
  <si>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</si>
  <si>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</si>
  <si>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</si>
  <si>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</si>
  <si>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</si>
  <si>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</si>
  <si>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</si>
  <si>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</si>
  <si>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</si>
  <si>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</si>
  <si>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</si>
  <si>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</si>
  <si>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</si>
  <si>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</si>
  <si>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</si>
  <si>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</si>
  <si>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</si>
  <si>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</si>
  <si>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</si>
  <si>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</si>
  <si>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</si>
  <si>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</si>
  <si>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</si>
  <si>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</si>
  <si>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</si>
  <si>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</si>
  <si>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</si>
  <si>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</si>
  <si>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</si>
  <si>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</si>
  <si>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</si>
  <si>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</si>
  <si>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</si>
  <si>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</si>
  <si>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</si>
  <si>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</si>
  <si>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</si>
  <si>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</si>
  <si>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</si>
  <si>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</si>
  <si>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</si>
  <si>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</si>
  <si>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</si>
  <si>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</si>
  <si>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</si>
  <si>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</si>
  <si>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</si>
  <si>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</si>
  <si>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</si>
  <si>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</si>
  <si>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</si>
  <si>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</si>
  <si>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</si>
  <si>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</si>
  <si>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</si>
  <si>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</si>
  <si>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</si>
  <si>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</si>
  <si>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</si>
  <si>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</si>
  <si>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</si>
  <si>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</si>
  <si>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</si>
  <si>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</si>
  <si>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</si>
  <si>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</si>
  <si>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</si>
  <si>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</si>
  <si>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</si>
  <si>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</si>
  <si>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</si>
  <si>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</si>
  <si>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</si>
  <si>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</si>
  <si>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</si>
  <si>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</si>
  <si>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</si>
  <si>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</si>
  <si>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</si>
  <si>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</si>
  <si>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</si>
  <si>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</si>
  <si>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</si>
  <si>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</si>
  <si>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</si>
  <si>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</si>
  <si>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</si>
  <si>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</si>
  <si>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</si>
  <si>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</si>
  <si>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</si>
  <si>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</si>
  <si>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</si>
  <si>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</si>
  <si>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</si>
  <si>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</si>
  <si>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</si>
  <si>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</si>
  <si>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</si>
  <si>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</si>
  <si>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</si>
  <si>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</si>
  <si>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</si>
  <si>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</si>
  <si>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</si>
  <si>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</si>
  <si>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</si>
  <si>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</si>
  <si>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</si>
  <si>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</si>
  <si>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</si>
  <si>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</si>
  <si>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</si>
  <si>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</si>
  <si>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</si>
  <si>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</si>
  <si>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</si>
  <si>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</si>
  <si>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</si>
  <si>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</si>
  <si>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</si>
  <si>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</si>
  <si>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</si>
  <si>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</si>
  <si>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</si>
  <si>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</si>
  <si>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</si>
  <si>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</si>
  <si>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</si>
  <si>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</si>
  <si>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</si>
  <si>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</si>
  <si>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</si>
  <si>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</si>
  <si>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</si>
  <si>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</si>
  <si>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MERYEM BİNİCİ</t>
  </si>
  <si>
    <t>KÜBRA BİNİCİ</t>
  </si>
  <si>
    <t>ZEHRA BİNİCİ</t>
  </si>
  <si>
    <t>ZEYNEP BİNİCİ</t>
  </si>
  <si>
    <t>MART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</si>
</sst>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top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14" fontId="8" fillId="0" borderId="24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8" xfId="0" applyNumberFormat="1" applyFont="1" applyFill="1" applyBorder="1" applyAlignment="1" applyProtection="1">
      <alignment horizontal="left" vertical="center" textRotation="90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 refreshError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D26" sqref="D26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2"/>
      <c r="C3" s="260">
        <f>'ŞOFÖR LİSTESİ'!E3</f>
        <v>0</v>
      </c>
      <c r="D3" s="260"/>
      <c r="E3" s="260"/>
      <c r="F3" s="232" t="str">
        <f>'ŞOFÖR LİSTESİ'!H3</f>
        <v>AKÇAARMUT 1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4"/>
      <c r="C4" s="247">
        <f>'ŞOFÖR LİSTESİ'!G3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"/>
      <c r="C5" s="248">
        <f>'ŞOFÖR LİSTESİ'!F3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51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676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677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63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MART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2"/>
      <c r="C43" s="231">
        <f>'ŞOFÖR LİSTESİ'!E4</f>
        <v>0</v>
      </c>
      <c r="D43" s="231"/>
      <c r="E43" s="231"/>
      <c r="F43" s="232" t="str">
        <f>'ŞOFÖR LİSTESİ'!H4</f>
        <v>AKÇAARMUT 2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4"/>
      <c r="C44" s="247">
        <f>'ŞOFÖR LİSTESİ'!G4</f>
        <v>0</v>
      </c>
      <c r="D44" s="247"/>
      <c r="E44" s="247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"/>
      <c r="C45" s="248">
        <f>'ŞOFÖR LİSTESİ'!F4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43160</v>
      </c>
      <c r="G47" s="219">
        <f t="shared" ref="G47:AJ47" si="0">G7</f>
        <v>43161</v>
      </c>
      <c r="H47" s="219">
        <f t="shared" si="0"/>
        <v>43162</v>
      </c>
      <c r="I47" s="219">
        <f t="shared" si="0"/>
        <v>43163</v>
      </c>
      <c r="J47" s="219">
        <f t="shared" si="0"/>
        <v>43164</v>
      </c>
      <c r="K47" s="219">
        <f t="shared" si="0"/>
        <v>43165</v>
      </c>
      <c r="L47" s="219">
        <f t="shared" si="0"/>
        <v>43166</v>
      </c>
      <c r="M47" s="219">
        <f t="shared" si="0"/>
        <v>43167</v>
      </c>
      <c r="N47" s="219">
        <f t="shared" si="0"/>
        <v>43168</v>
      </c>
      <c r="O47" s="219">
        <f t="shared" si="0"/>
        <v>43169</v>
      </c>
      <c r="P47" s="219">
        <f t="shared" si="0"/>
        <v>43170</v>
      </c>
      <c r="Q47" s="219">
        <f t="shared" si="0"/>
        <v>43171</v>
      </c>
      <c r="R47" s="219">
        <f t="shared" si="0"/>
        <v>43172</v>
      </c>
      <c r="S47" s="219">
        <f t="shared" si="0"/>
        <v>43173</v>
      </c>
      <c r="T47" s="219">
        <f t="shared" si="0"/>
        <v>43174</v>
      </c>
      <c r="U47" s="219">
        <f t="shared" si="0"/>
        <v>43175</v>
      </c>
      <c r="V47" s="219">
        <f t="shared" si="0"/>
        <v>43176</v>
      </c>
      <c r="W47" s="219">
        <f t="shared" si="0"/>
        <v>43177</v>
      </c>
      <c r="X47" s="219">
        <f t="shared" si="0"/>
        <v>43178</v>
      </c>
      <c r="Y47" s="212">
        <f t="shared" si="0"/>
        <v>43179</v>
      </c>
      <c r="Z47" s="212">
        <f t="shared" si="0"/>
        <v>43180</v>
      </c>
      <c r="AA47" s="212">
        <f t="shared" si="0"/>
        <v>43181</v>
      </c>
      <c r="AB47" s="212">
        <f t="shared" si="0"/>
        <v>43182</v>
      </c>
      <c r="AC47" s="212">
        <f t="shared" si="0"/>
        <v>43183</v>
      </c>
      <c r="AD47" s="212">
        <f t="shared" si="0"/>
        <v>43184</v>
      </c>
      <c r="AE47" s="212">
        <f t="shared" si="0"/>
        <v>43185</v>
      </c>
      <c r="AF47" s="212">
        <f t="shared" si="0"/>
        <v>43186</v>
      </c>
      <c r="AG47" s="212">
        <f t="shared" si="0"/>
        <v>43187</v>
      </c>
      <c r="AH47" s="212">
        <f t="shared" si="0"/>
        <v>43188</v>
      </c>
      <c r="AI47" s="212">
        <f t="shared" si="0"/>
        <v>43189</v>
      </c>
      <c r="AJ47" s="257">
        <f t="shared" si="0"/>
        <v>43190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716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733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64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MART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2"/>
      <c r="C83" s="275">
        <f>'ŞOFÖR LİSTESİ'!E5</f>
        <v>0</v>
      </c>
      <c r="D83" s="231"/>
      <c r="E83" s="231"/>
      <c r="F83" s="232" t="str">
        <f>'ŞOFÖR LİSTESİ'!H5</f>
        <v>AKÇAARMUT 3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4"/>
      <c r="C84" s="247">
        <f>'[1]ŞOFÖR LİSTESİ'!G5</f>
        <v>5378211292</v>
      </c>
      <c r="D84" s="247"/>
      <c r="E84" s="247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"/>
      <c r="C85" s="248">
        <f>'ŞOFÖR LİSTESİ'!F5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43160</v>
      </c>
      <c r="G87" s="219">
        <f t="shared" ref="G87:AI87" si="1">G47</f>
        <v>43161</v>
      </c>
      <c r="H87" s="219">
        <f t="shared" si="1"/>
        <v>43162</v>
      </c>
      <c r="I87" s="219">
        <f t="shared" si="1"/>
        <v>43163</v>
      </c>
      <c r="J87" s="219">
        <f t="shared" si="1"/>
        <v>43164</v>
      </c>
      <c r="K87" s="219">
        <f t="shared" si="1"/>
        <v>43165</v>
      </c>
      <c r="L87" s="219">
        <f t="shared" si="1"/>
        <v>43166</v>
      </c>
      <c r="M87" s="219">
        <f t="shared" si="1"/>
        <v>43167</v>
      </c>
      <c r="N87" s="219">
        <f t="shared" si="1"/>
        <v>43168</v>
      </c>
      <c r="O87" s="219">
        <f t="shared" si="1"/>
        <v>43169</v>
      </c>
      <c r="P87" s="219">
        <f t="shared" si="1"/>
        <v>43170</v>
      </c>
      <c r="Q87" s="219">
        <f t="shared" si="1"/>
        <v>43171</v>
      </c>
      <c r="R87" s="219">
        <f t="shared" si="1"/>
        <v>43172</v>
      </c>
      <c r="S87" s="219">
        <f t="shared" si="1"/>
        <v>43173</v>
      </c>
      <c r="T87" s="219">
        <f t="shared" si="1"/>
        <v>43174</v>
      </c>
      <c r="U87" s="219">
        <f t="shared" si="1"/>
        <v>43175</v>
      </c>
      <c r="V87" s="219">
        <f t="shared" si="1"/>
        <v>43176</v>
      </c>
      <c r="W87" s="219">
        <f t="shared" si="1"/>
        <v>43177</v>
      </c>
      <c r="X87" s="219">
        <f t="shared" si="1"/>
        <v>43178</v>
      </c>
      <c r="Y87" s="212">
        <f t="shared" si="1"/>
        <v>43179</v>
      </c>
      <c r="Z87" s="212">
        <f t="shared" si="1"/>
        <v>43180</v>
      </c>
      <c r="AA87" s="212">
        <f t="shared" si="1"/>
        <v>43181</v>
      </c>
      <c r="AB87" s="212">
        <f t="shared" si="1"/>
        <v>43182</v>
      </c>
      <c r="AC87" s="212">
        <f t="shared" si="1"/>
        <v>43183</v>
      </c>
      <c r="AD87" s="212">
        <f t="shared" si="1"/>
        <v>43184</v>
      </c>
      <c r="AE87" s="212">
        <f t="shared" si="1"/>
        <v>43185</v>
      </c>
      <c r="AF87" s="212">
        <f t="shared" si="1"/>
        <v>43186</v>
      </c>
      <c r="AG87" s="212">
        <f t="shared" si="1"/>
        <v>43187</v>
      </c>
      <c r="AH87" s="212">
        <f t="shared" si="1"/>
        <v>43188</v>
      </c>
      <c r="AI87" s="212">
        <f t="shared" si="1"/>
        <v>43189</v>
      </c>
      <c r="AJ87" s="276">
        <v>43131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77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64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MART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5"/>
    </row>
    <row r="123" spans="1:36">
      <c r="A123" s="1" t="s">
        <v>297</v>
      </c>
      <c r="B123" s="53"/>
      <c r="C123" s="275">
        <f>'ŞOFÖR LİSTESİ'!E6</f>
        <v>0</v>
      </c>
      <c r="D123" s="231"/>
      <c r="E123" s="231"/>
      <c r="F123" s="232" t="str">
        <f>'ŞOFÖR LİSTESİ'!H6</f>
        <v>AKÇAARMUT 4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54"/>
      <c r="C124" s="247">
        <f>'ŞOFÖR LİSTESİ'!G6</f>
        <v>0</v>
      </c>
      <c r="D124" s="247"/>
      <c r="E124" s="247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55"/>
      <c r="C125" s="248">
        <f>'ŞOFÖR LİSTESİ'!F6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43160</v>
      </c>
      <c r="G127" s="219">
        <f t="shared" ref="G127:AJ127" si="6">G87</f>
        <v>43161</v>
      </c>
      <c r="H127" s="219">
        <f t="shared" si="6"/>
        <v>43162</v>
      </c>
      <c r="I127" s="219">
        <f t="shared" si="6"/>
        <v>43163</v>
      </c>
      <c r="J127" s="219">
        <f t="shared" si="6"/>
        <v>43164</v>
      </c>
      <c r="K127" s="219">
        <f t="shared" si="6"/>
        <v>43165</v>
      </c>
      <c r="L127" s="219">
        <f t="shared" si="6"/>
        <v>43166</v>
      </c>
      <c r="M127" s="219">
        <f t="shared" si="6"/>
        <v>43167</v>
      </c>
      <c r="N127" s="219">
        <f t="shared" si="6"/>
        <v>43168</v>
      </c>
      <c r="O127" s="219">
        <f t="shared" si="6"/>
        <v>43169</v>
      </c>
      <c r="P127" s="219">
        <f t="shared" si="6"/>
        <v>43170</v>
      </c>
      <c r="Q127" s="219">
        <f t="shared" si="6"/>
        <v>43171</v>
      </c>
      <c r="R127" s="219">
        <f t="shared" si="6"/>
        <v>43172</v>
      </c>
      <c r="S127" s="219">
        <f t="shared" si="6"/>
        <v>43173</v>
      </c>
      <c r="T127" s="219">
        <f t="shared" si="6"/>
        <v>43174</v>
      </c>
      <c r="U127" s="219">
        <f t="shared" si="6"/>
        <v>43175</v>
      </c>
      <c r="V127" s="219">
        <f t="shared" si="6"/>
        <v>43176</v>
      </c>
      <c r="W127" s="219">
        <f t="shared" si="6"/>
        <v>43177</v>
      </c>
      <c r="X127" s="219">
        <f t="shared" si="6"/>
        <v>43178</v>
      </c>
      <c r="Y127" s="212">
        <f t="shared" si="6"/>
        <v>43179</v>
      </c>
      <c r="Z127" s="212">
        <f t="shared" si="6"/>
        <v>43180</v>
      </c>
      <c r="AA127" s="212">
        <f t="shared" si="6"/>
        <v>43181</v>
      </c>
      <c r="AB127" s="212">
        <f t="shared" si="6"/>
        <v>43182</v>
      </c>
      <c r="AC127" s="212">
        <f t="shared" si="6"/>
        <v>43183</v>
      </c>
      <c r="AD127" s="212">
        <f t="shared" si="6"/>
        <v>43184</v>
      </c>
      <c r="AE127" s="212">
        <f t="shared" si="6"/>
        <v>43185</v>
      </c>
      <c r="AF127" s="212">
        <f t="shared" si="6"/>
        <v>43186</v>
      </c>
      <c r="AG127" s="212">
        <f t="shared" si="6"/>
        <v>43187</v>
      </c>
      <c r="AH127" s="212">
        <f t="shared" si="6"/>
        <v>43188</v>
      </c>
      <c r="AI127" s="212">
        <f t="shared" si="6"/>
        <v>43189</v>
      </c>
      <c r="AJ127" s="212">
        <f t="shared" si="6"/>
        <v>43131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717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718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734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64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MART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5"/>
    </row>
    <row r="163" spans="1:36">
      <c r="A163" s="1" t="s">
        <v>297</v>
      </c>
      <c r="B163" s="136"/>
      <c r="C163" s="256">
        <f>'ŞOFÖR LİSTESİ'!E7</f>
        <v>0</v>
      </c>
      <c r="D163" s="256"/>
      <c r="E163" s="256"/>
      <c r="F163" s="232" t="str">
        <f>'ŞOFÖR LİSTESİ'!H7</f>
        <v>AKÇAARMUT 5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137"/>
      <c r="C164" s="247">
        <f>'ŞOFÖR LİSTESİ'!G7</f>
        <v>0</v>
      </c>
      <c r="D164" s="247"/>
      <c r="E164" s="247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138"/>
      <c r="C165" s="248">
        <f>'ŞOFÖR LİSTESİ'!F7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43160</v>
      </c>
      <c r="G167" s="219">
        <f t="shared" ref="G167:AJ167" si="17">G127</f>
        <v>43161</v>
      </c>
      <c r="H167" s="219">
        <f t="shared" si="17"/>
        <v>43162</v>
      </c>
      <c r="I167" s="219">
        <f t="shared" si="17"/>
        <v>43163</v>
      </c>
      <c r="J167" s="219">
        <f t="shared" si="17"/>
        <v>43164</v>
      </c>
      <c r="K167" s="219">
        <f t="shared" si="17"/>
        <v>43165</v>
      </c>
      <c r="L167" s="219">
        <f t="shared" si="17"/>
        <v>43166</v>
      </c>
      <c r="M167" s="219">
        <f t="shared" si="17"/>
        <v>43167</v>
      </c>
      <c r="N167" s="219">
        <f t="shared" si="17"/>
        <v>43168</v>
      </c>
      <c r="O167" s="219">
        <f t="shared" si="17"/>
        <v>43169</v>
      </c>
      <c r="P167" s="219">
        <f t="shared" si="17"/>
        <v>43170</v>
      </c>
      <c r="Q167" s="219">
        <f t="shared" si="17"/>
        <v>43171</v>
      </c>
      <c r="R167" s="219">
        <f t="shared" si="17"/>
        <v>43172</v>
      </c>
      <c r="S167" s="219">
        <f t="shared" si="17"/>
        <v>43173</v>
      </c>
      <c r="T167" s="219">
        <f t="shared" si="17"/>
        <v>43174</v>
      </c>
      <c r="U167" s="219">
        <f t="shared" si="17"/>
        <v>43175</v>
      </c>
      <c r="V167" s="219">
        <f t="shared" si="17"/>
        <v>43176</v>
      </c>
      <c r="W167" s="219">
        <f t="shared" si="17"/>
        <v>43177</v>
      </c>
      <c r="X167" s="219">
        <f t="shared" si="17"/>
        <v>43178</v>
      </c>
      <c r="Y167" s="212">
        <f t="shared" si="17"/>
        <v>43179</v>
      </c>
      <c r="Z167" s="212">
        <f t="shared" si="17"/>
        <v>43180</v>
      </c>
      <c r="AA167" s="212">
        <f t="shared" si="17"/>
        <v>43181</v>
      </c>
      <c r="AB167" s="212">
        <f t="shared" si="17"/>
        <v>43182</v>
      </c>
      <c r="AC167" s="212">
        <f t="shared" si="17"/>
        <v>43183</v>
      </c>
      <c r="AD167" s="212">
        <f t="shared" si="17"/>
        <v>43184</v>
      </c>
      <c r="AE167" s="212">
        <f t="shared" si="17"/>
        <v>43185</v>
      </c>
      <c r="AF167" s="212">
        <f t="shared" si="17"/>
        <v>43186</v>
      </c>
      <c r="AG167" s="212">
        <f t="shared" si="17"/>
        <v>43187</v>
      </c>
      <c r="AH167" s="212">
        <f t="shared" si="17"/>
        <v>43188</v>
      </c>
      <c r="AI167" s="212">
        <f t="shared" si="17"/>
        <v>43189</v>
      </c>
      <c r="AJ167" s="212">
        <f t="shared" si="17"/>
        <v>43131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</row>
    <row r="169" spans="1:36">
      <c r="A169" s="16">
        <v>1</v>
      </c>
      <c r="B169" s="42" t="s">
        <v>719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720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721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722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723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724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725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726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727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728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729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730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731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732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64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Y81</f>
        <v>MART</v>
      </c>
      <c r="Z201" s="224"/>
      <c r="AA201" s="224"/>
      <c r="AB201" s="224"/>
      <c r="AC201" s="224"/>
      <c r="AD201" s="224"/>
      <c r="AE201" s="224"/>
      <c r="AF201" s="224"/>
      <c r="AG201" s="224">
        <f>AG81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2"/>
      <c r="C203" s="231">
        <f>'ŞOFÖR LİSTESİ'!E8</f>
        <v>0</v>
      </c>
      <c r="D203" s="231"/>
      <c r="E203" s="278"/>
      <c r="F203" s="232" t="str">
        <f>'ŞOFÖR LİSTESİ'!H8</f>
        <v>HOŞGELDİ 1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4"/>
      <c r="C204" s="247">
        <f>'ŞOFÖR LİSTESİ'!G8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6"/>
      <c r="C205" s="248">
        <f>'ŞOFÖR LİSTESİ'!F8</f>
        <v>0</v>
      </c>
      <c r="D205" s="248"/>
      <c r="E205" s="253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 t="shared" ref="F207:AJ207" si="28">F87</f>
        <v>43160</v>
      </c>
      <c r="G207" s="219">
        <f t="shared" si="28"/>
        <v>43161</v>
      </c>
      <c r="H207" s="219">
        <f t="shared" si="28"/>
        <v>43162</v>
      </c>
      <c r="I207" s="219">
        <f t="shared" si="28"/>
        <v>43163</v>
      </c>
      <c r="J207" s="219">
        <f t="shared" si="28"/>
        <v>43164</v>
      </c>
      <c r="K207" s="219">
        <f t="shared" si="28"/>
        <v>43165</v>
      </c>
      <c r="L207" s="219">
        <f t="shared" si="28"/>
        <v>43166</v>
      </c>
      <c r="M207" s="219">
        <f t="shared" si="28"/>
        <v>43167</v>
      </c>
      <c r="N207" s="219">
        <f t="shared" si="28"/>
        <v>43168</v>
      </c>
      <c r="O207" s="219">
        <f t="shared" si="28"/>
        <v>43169</v>
      </c>
      <c r="P207" s="219">
        <f t="shared" si="28"/>
        <v>43170</v>
      </c>
      <c r="Q207" s="219">
        <f t="shared" si="28"/>
        <v>43171</v>
      </c>
      <c r="R207" s="219">
        <f t="shared" si="28"/>
        <v>43172</v>
      </c>
      <c r="S207" s="219">
        <f t="shared" si="28"/>
        <v>43173</v>
      </c>
      <c r="T207" s="219">
        <f t="shared" si="28"/>
        <v>43174</v>
      </c>
      <c r="U207" s="219">
        <f t="shared" si="28"/>
        <v>43175</v>
      </c>
      <c r="V207" s="219">
        <f t="shared" si="28"/>
        <v>43176</v>
      </c>
      <c r="W207" s="219">
        <f t="shared" si="28"/>
        <v>43177</v>
      </c>
      <c r="X207" s="219">
        <f t="shared" si="28"/>
        <v>43178</v>
      </c>
      <c r="Y207" s="212">
        <f t="shared" si="28"/>
        <v>43179</v>
      </c>
      <c r="Z207" s="212">
        <f t="shared" si="28"/>
        <v>43180</v>
      </c>
      <c r="AA207" s="212">
        <f t="shared" si="28"/>
        <v>43181</v>
      </c>
      <c r="AB207" s="212">
        <f t="shared" si="28"/>
        <v>43182</v>
      </c>
      <c r="AC207" s="212">
        <f t="shared" si="28"/>
        <v>43183</v>
      </c>
      <c r="AD207" s="212">
        <f t="shared" si="28"/>
        <v>43184</v>
      </c>
      <c r="AE207" s="212">
        <f t="shared" si="28"/>
        <v>43185</v>
      </c>
      <c r="AF207" s="212">
        <f t="shared" si="28"/>
        <v>43186</v>
      </c>
      <c r="AG207" s="212">
        <f t="shared" si="28"/>
        <v>43187</v>
      </c>
      <c r="AH207" s="212">
        <f t="shared" si="28"/>
        <v>43188</v>
      </c>
      <c r="AI207" s="212">
        <f t="shared" si="28"/>
        <v>43189</v>
      </c>
      <c r="AJ207" s="212">
        <f t="shared" si="28"/>
        <v>43131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64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MART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2"/>
      <c r="C243" s="231">
        <f>'ŞOFÖR LİSTESİ'!E4</f>
        <v>0</v>
      </c>
      <c r="D243" s="231"/>
      <c r="E243" s="231"/>
      <c r="F243" s="232" t="str">
        <f>'ŞOFÖR LİSTESİ'!H9</f>
        <v>HOŞGELDİ 2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4"/>
      <c r="C244" s="247">
        <f>'ŞOFÖR LİSTESİ'!G4</f>
        <v>0</v>
      </c>
      <c r="D244" s="247"/>
      <c r="E244" s="247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"/>
      <c r="C245" s="248">
        <f>'ŞOFÖR LİSTESİ'!F4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43160</v>
      </c>
      <c r="G247" s="219">
        <f t="shared" ref="G247:AJ247" si="46">G207</f>
        <v>43161</v>
      </c>
      <c r="H247" s="219">
        <f t="shared" si="46"/>
        <v>43162</v>
      </c>
      <c r="I247" s="219">
        <f t="shared" si="46"/>
        <v>43163</v>
      </c>
      <c r="J247" s="219">
        <f t="shared" si="46"/>
        <v>43164</v>
      </c>
      <c r="K247" s="219">
        <f t="shared" si="46"/>
        <v>43165</v>
      </c>
      <c r="L247" s="219">
        <f t="shared" si="46"/>
        <v>43166</v>
      </c>
      <c r="M247" s="219">
        <f t="shared" si="46"/>
        <v>43167</v>
      </c>
      <c r="N247" s="219">
        <f t="shared" si="46"/>
        <v>43168</v>
      </c>
      <c r="O247" s="219">
        <f t="shared" si="46"/>
        <v>43169</v>
      </c>
      <c r="P247" s="219">
        <f t="shared" si="46"/>
        <v>43170</v>
      </c>
      <c r="Q247" s="219">
        <f t="shared" si="46"/>
        <v>43171</v>
      </c>
      <c r="R247" s="219">
        <f t="shared" si="46"/>
        <v>43172</v>
      </c>
      <c r="S247" s="219">
        <f t="shared" si="46"/>
        <v>43173</v>
      </c>
      <c r="T247" s="219">
        <f t="shared" si="46"/>
        <v>43174</v>
      </c>
      <c r="U247" s="219">
        <f t="shared" si="46"/>
        <v>43175</v>
      </c>
      <c r="V247" s="219">
        <f t="shared" si="46"/>
        <v>43176</v>
      </c>
      <c r="W247" s="219">
        <f t="shared" si="46"/>
        <v>43177</v>
      </c>
      <c r="X247" s="219">
        <f t="shared" si="46"/>
        <v>43178</v>
      </c>
      <c r="Y247" s="212">
        <f t="shared" si="46"/>
        <v>43179</v>
      </c>
      <c r="Z247" s="212">
        <f t="shared" si="46"/>
        <v>43180</v>
      </c>
      <c r="AA247" s="212">
        <f t="shared" si="46"/>
        <v>43181</v>
      </c>
      <c r="AB247" s="212">
        <f t="shared" si="46"/>
        <v>43182</v>
      </c>
      <c r="AC247" s="212">
        <f t="shared" si="46"/>
        <v>43183</v>
      </c>
      <c r="AD247" s="212">
        <f t="shared" si="46"/>
        <v>43184</v>
      </c>
      <c r="AE247" s="212">
        <f t="shared" si="46"/>
        <v>43185</v>
      </c>
      <c r="AF247" s="212">
        <f t="shared" si="46"/>
        <v>43186</v>
      </c>
      <c r="AG247" s="212">
        <f t="shared" si="46"/>
        <v>43187</v>
      </c>
      <c r="AH247" s="212">
        <f t="shared" si="46"/>
        <v>43188</v>
      </c>
      <c r="AI247" s="212">
        <f t="shared" si="46"/>
        <v>43189</v>
      </c>
      <c r="AJ247" s="212">
        <f t="shared" si="46"/>
        <v>43131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13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735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64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MART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2"/>
      <c r="C283" s="231">
        <f>'ŞOFÖR LİSTESİ'!E10</f>
        <v>0</v>
      </c>
      <c r="D283" s="231"/>
      <c r="E283" s="231"/>
      <c r="F283" s="232" t="str">
        <f>'ŞOFÖR LİSTESİ'!H10</f>
        <v>HOŞGELDİ 3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4"/>
      <c r="C284" s="247">
        <f>'ŞOFÖR LİSTESİ'!G10</f>
        <v>0</v>
      </c>
      <c r="D284" s="247"/>
      <c r="E284" s="247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"/>
      <c r="C285" s="248">
        <f>'ŞOFÖR LİSTESİ'!F10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43160</v>
      </c>
      <c r="G287" s="219">
        <f t="shared" ref="G287:AJ287" si="51">G247</f>
        <v>43161</v>
      </c>
      <c r="H287" s="219">
        <f t="shared" si="51"/>
        <v>43162</v>
      </c>
      <c r="I287" s="219">
        <f t="shared" si="51"/>
        <v>43163</v>
      </c>
      <c r="J287" s="219">
        <f t="shared" si="51"/>
        <v>43164</v>
      </c>
      <c r="K287" s="219">
        <f t="shared" si="51"/>
        <v>43165</v>
      </c>
      <c r="L287" s="219">
        <f t="shared" si="51"/>
        <v>43166</v>
      </c>
      <c r="M287" s="219">
        <f t="shared" si="51"/>
        <v>43167</v>
      </c>
      <c r="N287" s="219">
        <f t="shared" si="51"/>
        <v>43168</v>
      </c>
      <c r="O287" s="219">
        <f t="shared" si="51"/>
        <v>43169</v>
      </c>
      <c r="P287" s="219">
        <f t="shared" si="51"/>
        <v>43170</v>
      </c>
      <c r="Q287" s="219">
        <f t="shared" si="51"/>
        <v>43171</v>
      </c>
      <c r="R287" s="219">
        <f t="shared" si="51"/>
        <v>43172</v>
      </c>
      <c r="S287" s="219">
        <f t="shared" si="51"/>
        <v>43173</v>
      </c>
      <c r="T287" s="219">
        <f t="shared" si="51"/>
        <v>43174</v>
      </c>
      <c r="U287" s="219">
        <f t="shared" si="51"/>
        <v>43175</v>
      </c>
      <c r="V287" s="219">
        <f t="shared" si="51"/>
        <v>43176</v>
      </c>
      <c r="W287" s="219">
        <f t="shared" si="51"/>
        <v>43177</v>
      </c>
      <c r="X287" s="219">
        <f t="shared" si="51"/>
        <v>43178</v>
      </c>
      <c r="Y287" s="212">
        <f t="shared" si="51"/>
        <v>43179</v>
      </c>
      <c r="Z287" s="212">
        <f t="shared" si="51"/>
        <v>43180</v>
      </c>
      <c r="AA287" s="212">
        <f t="shared" si="51"/>
        <v>43181</v>
      </c>
      <c r="AB287" s="212">
        <f t="shared" si="51"/>
        <v>43182</v>
      </c>
      <c r="AC287" s="212">
        <f t="shared" si="51"/>
        <v>43183</v>
      </c>
      <c r="AD287" s="212">
        <f t="shared" si="51"/>
        <v>43184</v>
      </c>
      <c r="AE287" s="212">
        <f t="shared" si="51"/>
        <v>43185</v>
      </c>
      <c r="AF287" s="212">
        <f t="shared" si="51"/>
        <v>43186</v>
      </c>
      <c r="AG287" s="212">
        <f t="shared" si="51"/>
        <v>43187</v>
      </c>
      <c r="AH287" s="212">
        <f t="shared" si="51"/>
        <v>43188</v>
      </c>
      <c r="AI287" s="212">
        <f t="shared" si="51"/>
        <v>43189</v>
      </c>
      <c r="AJ287" s="212">
        <f t="shared" si="51"/>
        <v>43131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64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MART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2"/>
      <c r="C323" s="231">
        <f>'ŞOFÖR LİSTESİ'!E11</f>
        <v>0</v>
      </c>
      <c r="D323" s="231"/>
      <c r="E323" s="231"/>
      <c r="F323" s="232" t="str">
        <f>'ŞOFÖR LİSTESİ'!H11</f>
        <v>HOŞGELDİ 4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4"/>
      <c r="C324" s="247">
        <f>'ŞOFÖR LİSTESİ'!G11</f>
        <v>0</v>
      </c>
      <c r="D324" s="247"/>
      <c r="E324" s="247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6"/>
      <c r="C325" s="248">
        <f>'ŞOFÖR LİSTESİ'!F11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43160</v>
      </c>
      <c r="G327" s="219">
        <f t="shared" ref="G327:AJ327" si="56">G287</f>
        <v>43161</v>
      </c>
      <c r="H327" s="219">
        <f t="shared" si="56"/>
        <v>43162</v>
      </c>
      <c r="I327" s="219">
        <f t="shared" si="56"/>
        <v>43163</v>
      </c>
      <c r="J327" s="219">
        <f t="shared" si="56"/>
        <v>43164</v>
      </c>
      <c r="K327" s="219">
        <f t="shared" si="56"/>
        <v>43165</v>
      </c>
      <c r="L327" s="219">
        <f t="shared" si="56"/>
        <v>43166</v>
      </c>
      <c r="M327" s="219">
        <f t="shared" si="56"/>
        <v>43167</v>
      </c>
      <c r="N327" s="219">
        <f t="shared" si="56"/>
        <v>43168</v>
      </c>
      <c r="O327" s="219">
        <f t="shared" si="56"/>
        <v>43169</v>
      </c>
      <c r="P327" s="219">
        <f t="shared" si="56"/>
        <v>43170</v>
      </c>
      <c r="Q327" s="219">
        <f t="shared" si="56"/>
        <v>43171</v>
      </c>
      <c r="R327" s="219">
        <f t="shared" si="56"/>
        <v>43172</v>
      </c>
      <c r="S327" s="219">
        <f t="shared" si="56"/>
        <v>43173</v>
      </c>
      <c r="T327" s="219">
        <f t="shared" si="56"/>
        <v>43174</v>
      </c>
      <c r="U327" s="219">
        <f t="shared" si="56"/>
        <v>43175</v>
      </c>
      <c r="V327" s="219">
        <f t="shared" si="56"/>
        <v>43176</v>
      </c>
      <c r="W327" s="219">
        <f t="shared" si="56"/>
        <v>43177</v>
      </c>
      <c r="X327" s="219">
        <f t="shared" si="56"/>
        <v>43178</v>
      </c>
      <c r="Y327" s="212">
        <f t="shared" si="56"/>
        <v>43179</v>
      </c>
      <c r="Z327" s="212">
        <f t="shared" si="56"/>
        <v>43180</v>
      </c>
      <c r="AA327" s="212">
        <f t="shared" si="56"/>
        <v>43181</v>
      </c>
      <c r="AB327" s="212">
        <f t="shared" si="56"/>
        <v>43182</v>
      </c>
      <c r="AC327" s="212">
        <f t="shared" si="56"/>
        <v>43183</v>
      </c>
      <c r="AD327" s="212">
        <f t="shared" si="56"/>
        <v>43184</v>
      </c>
      <c r="AE327" s="212">
        <f t="shared" si="56"/>
        <v>43185</v>
      </c>
      <c r="AF327" s="212">
        <f t="shared" si="56"/>
        <v>43186</v>
      </c>
      <c r="AG327" s="212">
        <f t="shared" si="56"/>
        <v>43187</v>
      </c>
      <c r="AH327" s="212">
        <f t="shared" si="56"/>
        <v>43188</v>
      </c>
      <c r="AI327" s="212">
        <f t="shared" si="56"/>
        <v>43189</v>
      </c>
      <c r="AJ327" s="212">
        <f t="shared" si="56"/>
        <v>43131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13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687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651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678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736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737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738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739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740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741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64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MART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2"/>
      <c r="C363" s="231">
        <f>'ŞOFÖR LİSTESİ'!E12</f>
        <v>0</v>
      </c>
      <c r="D363" s="231"/>
      <c r="E363" s="231"/>
      <c r="F363" s="232" t="str">
        <f>'ŞOFÖR LİSTESİ'!H12</f>
        <v>HOŞGELDİ-BİNGÜLDEK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4"/>
      <c r="C364" s="247">
        <f>'ŞOFÖR LİSTESİ'!G12</f>
        <v>0</v>
      </c>
      <c r="D364" s="247"/>
      <c r="E364" s="247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"/>
      <c r="C365" s="248">
        <f>'ŞOFÖR LİSTESİ'!F12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43160</v>
      </c>
      <c r="G367" s="219">
        <f t="shared" ref="G367:AJ367" si="61">G327</f>
        <v>43161</v>
      </c>
      <c r="H367" s="219">
        <f t="shared" si="61"/>
        <v>43162</v>
      </c>
      <c r="I367" s="219">
        <f t="shared" si="61"/>
        <v>43163</v>
      </c>
      <c r="J367" s="219">
        <f t="shared" si="61"/>
        <v>43164</v>
      </c>
      <c r="K367" s="219">
        <f t="shared" si="61"/>
        <v>43165</v>
      </c>
      <c r="L367" s="219">
        <f t="shared" si="61"/>
        <v>43166</v>
      </c>
      <c r="M367" s="219">
        <f t="shared" si="61"/>
        <v>43167</v>
      </c>
      <c r="N367" s="219">
        <f t="shared" si="61"/>
        <v>43168</v>
      </c>
      <c r="O367" s="219">
        <f t="shared" si="61"/>
        <v>43169</v>
      </c>
      <c r="P367" s="219">
        <f t="shared" si="61"/>
        <v>43170</v>
      </c>
      <c r="Q367" s="219">
        <f t="shared" si="61"/>
        <v>43171</v>
      </c>
      <c r="R367" s="219">
        <f t="shared" si="61"/>
        <v>43172</v>
      </c>
      <c r="S367" s="219">
        <f t="shared" si="61"/>
        <v>43173</v>
      </c>
      <c r="T367" s="219">
        <f t="shared" si="61"/>
        <v>43174</v>
      </c>
      <c r="U367" s="219">
        <f t="shared" si="61"/>
        <v>43175</v>
      </c>
      <c r="V367" s="219">
        <f t="shared" si="61"/>
        <v>43176</v>
      </c>
      <c r="W367" s="219">
        <f t="shared" si="61"/>
        <v>43177</v>
      </c>
      <c r="X367" s="219">
        <f t="shared" si="61"/>
        <v>43178</v>
      </c>
      <c r="Y367" s="212">
        <f t="shared" si="61"/>
        <v>43179</v>
      </c>
      <c r="Z367" s="212">
        <f t="shared" si="61"/>
        <v>43180</v>
      </c>
      <c r="AA367" s="212">
        <f t="shared" si="61"/>
        <v>43181</v>
      </c>
      <c r="AB367" s="212">
        <f t="shared" si="61"/>
        <v>43182</v>
      </c>
      <c r="AC367" s="212">
        <f t="shared" si="61"/>
        <v>43183</v>
      </c>
      <c r="AD367" s="212">
        <f t="shared" si="61"/>
        <v>43184</v>
      </c>
      <c r="AE367" s="212">
        <f t="shared" si="61"/>
        <v>43185</v>
      </c>
      <c r="AF367" s="212">
        <f t="shared" si="61"/>
        <v>43186</v>
      </c>
      <c r="AG367" s="212">
        <f t="shared" si="61"/>
        <v>43187</v>
      </c>
      <c r="AH367" s="212">
        <f t="shared" si="61"/>
        <v>43188</v>
      </c>
      <c r="AI367" s="212">
        <f t="shared" si="61"/>
        <v>43189</v>
      </c>
      <c r="AJ367" s="212">
        <f t="shared" si="61"/>
        <v>43131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13"/>
    </row>
    <row r="369" spans="1:36">
      <c r="A369" s="16">
        <v>1</v>
      </c>
      <c r="B369" s="142" t="s">
        <v>742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743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744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745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746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747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748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749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750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751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752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753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64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MART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2"/>
      <c r="C403" s="231">
        <f>'ŞOFÖR LİSTESİ'!E6</f>
        <v>0</v>
      </c>
      <c r="D403" s="231"/>
      <c r="E403" s="231"/>
      <c r="F403" s="232" t="str">
        <f>'ŞOFÖR LİSTESİ'!H13</f>
        <v>CANKURTARAN 1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4"/>
      <c r="C404" s="247">
        <f>'ŞOFÖR LİSTESİ'!G6</f>
        <v>0</v>
      </c>
      <c r="D404" s="247"/>
      <c r="E404" s="247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"/>
      <c r="C405" s="248">
        <f>'ŞOFÖR LİSTESİ'!F6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43160</v>
      </c>
      <c r="G407" s="219">
        <f t="shared" ref="G407:AJ407" si="66">G367</f>
        <v>43161</v>
      </c>
      <c r="H407" s="219">
        <f t="shared" si="66"/>
        <v>43162</v>
      </c>
      <c r="I407" s="219">
        <f t="shared" si="66"/>
        <v>43163</v>
      </c>
      <c r="J407" s="219">
        <f t="shared" si="66"/>
        <v>43164</v>
      </c>
      <c r="K407" s="219">
        <f t="shared" si="66"/>
        <v>43165</v>
      </c>
      <c r="L407" s="219">
        <f t="shared" si="66"/>
        <v>43166</v>
      </c>
      <c r="M407" s="219">
        <f t="shared" si="66"/>
        <v>43167</v>
      </c>
      <c r="N407" s="219">
        <f t="shared" si="66"/>
        <v>43168</v>
      </c>
      <c r="O407" s="219">
        <f t="shared" si="66"/>
        <v>43169</v>
      </c>
      <c r="P407" s="219">
        <f t="shared" si="66"/>
        <v>43170</v>
      </c>
      <c r="Q407" s="219">
        <f t="shared" si="66"/>
        <v>43171</v>
      </c>
      <c r="R407" s="219">
        <f t="shared" si="66"/>
        <v>43172</v>
      </c>
      <c r="S407" s="219">
        <f t="shared" si="66"/>
        <v>43173</v>
      </c>
      <c r="T407" s="219">
        <f t="shared" si="66"/>
        <v>43174</v>
      </c>
      <c r="U407" s="219">
        <f t="shared" si="66"/>
        <v>43175</v>
      </c>
      <c r="V407" s="219">
        <f t="shared" si="66"/>
        <v>43176</v>
      </c>
      <c r="W407" s="219">
        <f t="shared" si="66"/>
        <v>43177</v>
      </c>
      <c r="X407" s="219">
        <f t="shared" si="66"/>
        <v>43178</v>
      </c>
      <c r="Y407" s="212">
        <f t="shared" si="66"/>
        <v>43179</v>
      </c>
      <c r="Z407" s="212">
        <f t="shared" si="66"/>
        <v>43180</v>
      </c>
      <c r="AA407" s="212">
        <f t="shared" si="66"/>
        <v>43181</v>
      </c>
      <c r="AB407" s="212">
        <f t="shared" si="66"/>
        <v>43182</v>
      </c>
      <c r="AC407" s="212">
        <f t="shared" si="66"/>
        <v>43183</v>
      </c>
      <c r="AD407" s="212">
        <f t="shared" si="66"/>
        <v>43184</v>
      </c>
      <c r="AE407" s="212">
        <f t="shared" si="66"/>
        <v>43185</v>
      </c>
      <c r="AF407" s="212">
        <f t="shared" si="66"/>
        <v>43186</v>
      </c>
      <c r="AG407" s="212">
        <f t="shared" si="66"/>
        <v>43187</v>
      </c>
      <c r="AH407" s="212">
        <f t="shared" si="66"/>
        <v>43188</v>
      </c>
      <c r="AI407" s="212">
        <f t="shared" si="66"/>
        <v>43189</v>
      </c>
      <c r="AJ407" s="212">
        <f t="shared" si="66"/>
        <v>43131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13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64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MART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2"/>
      <c r="C443" s="231">
        <f>'ŞOFÖR LİSTESİ'!E14</f>
        <v>0</v>
      </c>
      <c r="D443" s="231"/>
      <c r="E443" s="231"/>
      <c r="F443" s="232" t="str">
        <f>'ŞOFÖR LİSTESİ'!H14</f>
        <v>CANKURTARAN 2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4"/>
      <c r="C444" s="247">
        <f>'ŞOFÖR LİSTESİ'!G14</f>
        <v>0</v>
      </c>
      <c r="D444" s="247"/>
      <c r="E444" s="247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"/>
      <c r="C445" s="248">
        <f>'ŞOFÖR LİSTESİ'!F14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43160</v>
      </c>
      <c r="G447" s="219">
        <f t="shared" ref="G447:AJ447" si="71">G407</f>
        <v>43161</v>
      </c>
      <c r="H447" s="219">
        <f t="shared" si="71"/>
        <v>43162</v>
      </c>
      <c r="I447" s="219">
        <f t="shared" si="71"/>
        <v>43163</v>
      </c>
      <c r="J447" s="219">
        <f t="shared" si="71"/>
        <v>43164</v>
      </c>
      <c r="K447" s="219">
        <f t="shared" si="71"/>
        <v>43165</v>
      </c>
      <c r="L447" s="219">
        <f t="shared" si="71"/>
        <v>43166</v>
      </c>
      <c r="M447" s="219">
        <f t="shared" si="71"/>
        <v>43167</v>
      </c>
      <c r="N447" s="219">
        <f t="shared" si="71"/>
        <v>43168</v>
      </c>
      <c r="O447" s="219">
        <f t="shared" si="71"/>
        <v>43169</v>
      </c>
      <c r="P447" s="219">
        <f t="shared" si="71"/>
        <v>43170</v>
      </c>
      <c r="Q447" s="219">
        <f t="shared" si="71"/>
        <v>43171</v>
      </c>
      <c r="R447" s="219">
        <f t="shared" si="71"/>
        <v>43172</v>
      </c>
      <c r="S447" s="219">
        <f t="shared" si="71"/>
        <v>43173</v>
      </c>
      <c r="T447" s="219">
        <f t="shared" si="71"/>
        <v>43174</v>
      </c>
      <c r="U447" s="219">
        <f t="shared" si="71"/>
        <v>43175</v>
      </c>
      <c r="V447" s="219">
        <f t="shared" si="71"/>
        <v>43176</v>
      </c>
      <c r="W447" s="219">
        <f t="shared" si="71"/>
        <v>43177</v>
      </c>
      <c r="X447" s="219">
        <f t="shared" si="71"/>
        <v>43178</v>
      </c>
      <c r="Y447" s="212">
        <f t="shared" si="71"/>
        <v>43179</v>
      </c>
      <c r="Z447" s="212">
        <f t="shared" si="71"/>
        <v>43180</v>
      </c>
      <c r="AA447" s="212">
        <f t="shared" si="71"/>
        <v>43181</v>
      </c>
      <c r="AB447" s="212">
        <f t="shared" si="71"/>
        <v>43182</v>
      </c>
      <c r="AC447" s="212">
        <f t="shared" si="71"/>
        <v>43183</v>
      </c>
      <c r="AD447" s="212">
        <f t="shared" si="71"/>
        <v>43184</v>
      </c>
      <c r="AE447" s="212">
        <f t="shared" si="71"/>
        <v>43185</v>
      </c>
      <c r="AF447" s="212">
        <f t="shared" si="71"/>
        <v>43186</v>
      </c>
      <c r="AG447" s="212">
        <f t="shared" si="71"/>
        <v>43187</v>
      </c>
      <c r="AH447" s="212">
        <f t="shared" si="71"/>
        <v>43188</v>
      </c>
      <c r="AI447" s="212">
        <f t="shared" si="71"/>
        <v>43189</v>
      </c>
      <c r="AJ447" s="212">
        <f t="shared" si="71"/>
        <v>43131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13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64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MART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7"/>
    </row>
    <row r="483" spans="1:36">
      <c r="A483" s="1" t="s">
        <v>297</v>
      </c>
      <c r="B483" s="2"/>
      <c r="C483" s="231">
        <f>'ŞOFÖR LİSTESİ'!E15</f>
        <v>0</v>
      </c>
      <c r="D483" s="231"/>
      <c r="E483" s="231"/>
      <c r="F483" s="232" t="str">
        <f>'ŞOFÖR LİSTESİ'!H15</f>
        <v>CANKURTARAN 3</v>
      </c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  <c r="X483" s="234"/>
      <c r="Y483" s="238">
        <f>Y443+1</f>
        <v>13</v>
      </c>
      <c r="Z483" s="239"/>
      <c r="AA483" s="239"/>
      <c r="AB483" s="239"/>
      <c r="AC483" s="239"/>
      <c r="AD483" s="239"/>
      <c r="AE483" s="239"/>
      <c r="AF483" s="239"/>
      <c r="AG483" s="239"/>
      <c r="AH483" s="239"/>
      <c r="AI483" s="239"/>
      <c r="AJ483" s="240"/>
    </row>
    <row r="484" spans="1:36">
      <c r="A484" s="3" t="s">
        <v>298</v>
      </c>
      <c r="B484" s="4"/>
      <c r="C484" s="247">
        <f>'ŞOFÖR LİSTESİ'!G15</f>
        <v>0</v>
      </c>
      <c r="D484" s="247"/>
      <c r="E484" s="247"/>
      <c r="F484" s="235"/>
      <c r="G484" s="236"/>
      <c r="H484" s="236"/>
      <c r="I484" s="236"/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236"/>
      <c r="W484" s="236"/>
      <c r="X484" s="237"/>
      <c r="Y484" s="241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  <c r="AJ484" s="243"/>
    </row>
    <row r="485" spans="1:36" ht="12" thickBot="1">
      <c r="A485" s="5" t="s">
        <v>299</v>
      </c>
      <c r="B485" s="6"/>
      <c r="C485" s="248">
        <f>'ŞOFÖR LİSTESİ'!F15</f>
        <v>0</v>
      </c>
      <c r="D485" s="248"/>
      <c r="E485" s="248"/>
      <c r="F485" s="249" t="s">
        <v>300</v>
      </c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/>
      <c r="U485" s="250"/>
      <c r="V485" s="250"/>
      <c r="W485" s="250"/>
      <c r="X485" s="251"/>
      <c r="Y485" s="244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6"/>
    </row>
    <row r="486" spans="1:36" ht="12" thickBot="1"/>
    <row r="487" spans="1:36" ht="49.5" customHeight="1">
      <c r="A487" s="228" t="s">
        <v>301</v>
      </c>
      <c r="B487" s="229"/>
      <c r="C487" s="230"/>
      <c r="D487" s="229"/>
      <c r="E487" s="229"/>
      <c r="F487" s="219">
        <f>F447</f>
        <v>43160</v>
      </c>
      <c r="G487" s="219">
        <f t="shared" ref="G487:AJ487" si="76">G447</f>
        <v>43161</v>
      </c>
      <c r="H487" s="219">
        <f t="shared" si="76"/>
        <v>43162</v>
      </c>
      <c r="I487" s="219">
        <f t="shared" si="76"/>
        <v>43163</v>
      </c>
      <c r="J487" s="219">
        <f t="shared" si="76"/>
        <v>43164</v>
      </c>
      <c r="K487" s="219">
        <f t="shared" si="76"/>
        <v>43165</v>
      </c>
      <c r="L487" s="219">
        <f t="shared" si="76"/>
        <v>43166</v>
      </c>
      <c r="M487" s="219">
        <f t="shared" si="76"/>
        <v>43167</v>
      </c>
      <c r="N487" s="219">
        <f t="shared" si="76"/>
        <v>43168</v>
      </c>
      <c r="O487" s="219">
        <f t="shared" si="76"/>
        <v>43169</v>
      </c>
      <c r="P487" s="219">
        <f t="shared" si="76"/>
        <v>43170</v>
      </c>
      <c r="Q487" s="219">
        <f t="shared" si="76"/>
        <v>43171</v>
      </c>
      <c r="R487" s="219">
        <f t="shared" si="76"/>
        <v>43172</v>
      </c>
      <c r="S487" s="219">
        <f t="shared" si="76"/>
        <v>43173</v>
      </c>
      <c r="T487" s="219">
        <f t="shared" si="76"/>
        <v>43174</v>
      </c>
      <c r="U487" s="219">
        <f t="shared" si="76"/>
        <v>43175</v>
      </c>
      <c r="V487" s="219">
        <f t="shared" si="76"/>
        <v>43176</v>
      </c>
      <c r="W487" s="219">
        <f t="shared" si="76"/>
        <v>43177</v>
      </c>
      <c r="X487" s="219">
        <f t="shared" si="76"/>
        <v>43178</v>
      </c>
      <c r="Y487" s="212">
        <f t="shared" si="76"/>
        <v>43179</v>
      </c>
      <c r="Z487" s="212">
        <f t="shared" si="76"/>
        <v>43180</v>
      </c>
      <c r="AA487" s="212">
        <f t="shared" si="76"/>
        <v>43181</v>
      </c>
      <c r="AB487" s="212">
        <f t="shared" si="76"/>
        <v>43182</v>
      </c>
      <c r="AC487" s="212">
        <f t="shared" si="76"/>
        <v>43183</v>
      </c>
      <c r="AD487" s="212">
        <f t="shared" si="76"/>
        <v>43184</v>
      </c>
      <c r="AE487" s="212">
        <f t="shared" si="76"/>
        <v>43185</v>
      </c>
      <c r="AF487" s="212">
        <f t="shared" si="76"/>
        <v>43186</v>
      </c>
      <c r="AG487" s="212">
        <f t="shared" si="76"/>
        <v>43187</v>
      </c>
      <c r="AH487" s="212">
        <f t="shared" si="76"/>
        <v>43188</v>
      </c>
      <c r="AI487" s="212">
        <f t="shared" si="76"/>
        <v>43189</v>
      </c>
      <c r="AJ487" s="212">
        <f t="shared" si="76"/>
        <v>43131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64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MART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7"/>
    </row>
    <row r="523" spans="1:36">
      <c r="A523" s="1" t="s">
        <v>297</v>
      </c>
      <c r="B523" s="136"/>
      <c r="C523" s="231">
        <f>'ŞOFÖR LİSTESİ'!E18</f>
        <v>0</v>
      </c>
      <c r="D523" s="231"/>
      <c r="E523" s="231"/>
      <c r="F523" s="232" t="str">
        <f>'ŞOFÖR LİSTESİ'!H16</f>
        <v>CANKURTARAN 4</v>
      </c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  <c r="X523" s="234"/>
      <c r="Y523" s="238">
        <f>Y483+1</f>
        <v>14</v>
      </c>
      <c r="Z523" s="239"/>
      <c r="AA523" s="239"/>
      <c r="AB523" s="239"/>
      <c r="AC523" s="239"/>
      <c r="AD523" s="239"/>
      <c r="AE523" s="239"/>
      <c r="AF523" s="239"/>
      <c r="AG523" s="239"/>
      <c r="AH523" s="239"/>
      <c r="AI523" s="239"/>
      <c r="AJ523" s="240"/>
    </row>
    <row r="524" spans="1:36">
      <c r="A524" s="3" t="s">
        <v>298</v>
      </c>
      <c r="B524" s="137"/>
      <c r="C524" s="247">
        <f>'ŞOFÖR LİSTESİ'!G18</f>
        <v>0</v>
      </c>
      <c r="D524" s="247"/>
      <c r="E524" s="247"/>
      <c r="F524" s="235"/>
      <c r="G524" s="236"/>
      <c r="H524" s="236"/>
      <c r="I524" s="236"/>
      <c r="J524" s="236"/>
      <c r="K524" s="236"/>
      <c r="L524" s="236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7"/>
      <c r="Y524" s="241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  <c r="AJ524" s="243"/>
    </row>
    <row r="525" spans="1:36" ht="12" thickBot="1">
      <c r="A525" s="5" t="s">
        <v>299</v>
      </c>
      <c r="B525" s="138"/>
      <c r="C525" s="248">
        <f>'ŞOFÖR LİSTESİ'!F18</f>
        <v>0</v>
      </c>
      <c r="D525" s="248"/>
      <c r="E525" s="248"/>
      <c r="F525" s="249" t="s">
        <v>300</v>
      </c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  <c r="X525" s="251"/>
      <c r="Y525" s="244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6"/>
    </row>
    <row r="526" spans="1:36" ht="12" thickBot="1"/>
    <row r="527" spans="1:36" ht="49.5" customHeight="1">
      <c r="A527" s="228" t="s">
        <v>301</v>
      </c>
      <c r="B527" s="229"/>
      <c r="C527" s="230"/>
      <c r="D527" s="229"/>
      <c r="E527" s="229"/>
      <c r="F527" s="219">
        <f>F487</f>
        <v>43160</v>
      </c>
      <c r="G527" s="219">
        <f t="shared" ref="G527:AJ527" si="81">G487</f>
        <v>43161</v>
      </c>
      <c r="H527" s="219">
        <f t="shared" si="81"/>
        <v>43162</v>
      </c>
      <c r="I527" s="219">
        <f t="shared" si="81"/>
        <v>43163</v>
      </c>
      <c r="J527" s="219">
        <f t="shared" si="81"/>
        <v>43164</v>
      </c>
      <c r="K527" s="219">
        <f t="shared" si="81"/>
        <v>43165</v>
      </c>
      <c r="L527" s="219">
        <f t="shared" si="81"/>
        <v>43166</v>
      </c>
      <c r="M527" s="219">
        <f t="shared" si="81"/>
        <v>43167</v>
      </c>
      <c r="N527" s="219">
        <f t="shared" si="81"/>
        <v>43168</v>
      </c>
      <c r="O527" s="219">
        <f t="shared" si="81"/>
        <v>43169</v>
      </c>
      <c r="P527" s="219">
        <f t="shared" si="81"/>
        <v>43170</v>
      </c>
      <c r="Q527" s="219">
        <f t="shared" si="81"/>
        <v>43171</v>
      </c>
      <c r="R527" s="219">
        <f t="shared" si="81"/>
        <v>43172</v>
      </c>
      <c r="S527" s="219">
        <f t="shared" si="81"/>
        <v>43173</v>
      </c>
      <c r="T527" s="219">
        <f t="shared" si="81"/>
        <v>43174</v>
      </c>
      <c r="U527" s="219">
        <f t="shared" si="81"/>
        <v>43175</v>
      </c>
      <c r="V527" s="219">
        <f t="shared" si="81"/>
        <v>43176</v>
      </c>
      <c r="W527" s="219">
        <f t="shared" si="81"/>
        <v>43177</v>
      </c>
      <c r="X527" s="219">
        <f t="shared" si="81"/>
        <v>43178</v>
      </c>
      <c r="Y527" s="212">
        <f t="shared" si="81"/>
        <v>43179</v>
      </c>
      <c r="Z527" s="212">
        <f t="shared" si="81"/>
        <v>43180</v>
      </c>
      <c r="AA527" s="212">
        <f t="shared" si="81"/>
        <v>43181</v>
      </c>
      <c r="AB527" s="212">
        <f t="shared" si="81"/>
        <v>43182</v>
      </c>
      <c r="AC527" s="212">
        <f t="shared" si="81"/>
        <v>43183</v>
      </c>
      <c r="AD527" s="212">
        <f t="shared" si="81"/>
        <v>43184</v>
      </c>
      <c r="AE527" s="212">
        <f t="shared" si="81"/>
        <v>43185</v>
      </c>
      <c r="AF527" s="212">
        <f t="shared" si="81"/>
        <v>43186</v>
      </c>
      <c r="AG527" s="212">
        <f t="shared" si="81"/>
        <v>43187</v>
      </c>
      <c r="AH527" s="212">
        <f t="shared" si="81"/>
        <v>43188</v>
      </c>
      <c r="AI527" s="212">
        <f t="shared" si="81"/>
        <v>43189</v>
      </c>
      <c r="AJ527" s="212">
        <f t="shared" si="81"/>
        <v>43131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754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64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MART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7"/>
    </row>
    <row r="563" spans="1:36">
      <c r="A563" s="1" t="s">
        <v>297</v>
      </c>
      <c r="B563" s="136"/>
      <c r="C563" s="231">
        <f>'ŞOFÖR LİSTESİ'!E19</f>
        <v>0</v>
      </c>
      <c r="D563" s="231"/>
      <c r="E563" s="231"/>
      <c r="F563" s="232" t="str">
        <f>'ŞOFÖR LİSTESİ'!H17</f>
        <v>CANKURTARAN 5</v>
      </c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  <c r="X563" s="234"/>
      <c r="Y563" s="238">
        <f>Y523+1</f>
        <v>15</v>
      </c>
      <c r="Z563" s="239"/>
      <c r="AA563" s="239"/>
      <c r="AB563" s="239"/>
      <c r="AC563" s="239"/>
      <c r="AD563" s="239"/>
      <c r="AE563" s="239"/>
      <c r="AF563" s="239"/>
      <c r="AG563" s="239"/>
      <c r="AH563" s="239"/>
      <c r="AI563" s="239"/>
      <c r="AJ563" s="240"/>
    </row>
    <row r="564" spans="1:36">
      <c r="A564" s="3" t="s">
        <v>298</v>
      </c>
      <c r="B564" s="137"/>
      <c r="C564" s="247">
        <f>'ŞOFÖR LİSTESİ'!G19</f>
        <v>0</v>
      </c>
      <c r="D564" s="247"/>
      <c r="E564" s="247"/>
      <c r="F564" s="235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  <c r="W564" s="236"/>
      <c r="X564" s="237"/>
      <c r="Y564" s="241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  <c r="AJ564" s="243"/>
    </row>
    <row r="565" spans="1:36" ht="12" thickBot="1">
      <c r="A565" s="5" t="s">
        <v>299</v>
      </c>
      <c r="B565" s="138"/>
      <c r="C565" s="248">
        <f>'ŞOFÖR LİSTESİ'!F19</f>
        <v>0</v>
      </c>
      <c r="D565" s="248"/>
      <c r="E565" s="248"/>
      <c r="F565" s="249" t="s">
        <v>300</v>
      </c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S565" s="250"/>
      <c r="T565" s="250"/>
      <c r="U565" s="250"/>
      <c r="V565" s="250"/>
      <c r="W565" s="250"/>
      <c r="X565" s="251"/>
      <c r="Y565" s="244"/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6"/>
    </row>
    <row r="566" spans="1:36" ht="12" thickBot="1"/>
    <row r="567" spans="1:36" ht="49.5" customHeight="1">
      <c r="A567" s="228" t="s">
        <v>301</v>
      </c>
      <c r="B567" s="229"/>
      <c r="C567" s="230"/>
      <c r="D567" s="229"/>
      <c r="E567" s="229"/>
      <c r="F567" s="219">
        <f>F527</f>
        <v>43160</v>
      </c>
      <c r="G567" s="219">
        <f t="shared" ref="G567:AJ567" si="92">G527</f>
        <v>43161</v>
      </c>
      <c r="H567" s="219">
        <f t="shared" si="92"/>
        <v>43162</v>
      </c>
      <c r="I567" s="219">
        <f t="shared" si="92"/>
        <v>43163</v>
      </c>
      <c r="J567" s="219">
        <f t="shared" si="92"/>
        <v>43164</v>
      </c>
      <c r="K567" s="219">
        <f t="shared" si="92"/>
        <v>43165</v>
      </c>
      <c r="L567" s="219">
        <f t="shared" si="92"/>
        <v>43166</v>
      </c>
      <c r="M567" s="219">
        <f t="shared" si="92"/>
        <v>43167</v>
      </c>
      <c r="N567" s="219">
        <f t="shared" si="92"/>
        <v>43168</v>
      </c>
      <c r="O567" s="219">
        <f t="shared" si="92"/>
        <v>43169</v>
      </c>
      <c r="P567" s="219">
        <f t="shared" si="92"/>
        <v>43170</v>
      </c>
      <c r="Q567" s="219">
        <f t="shared" si="92"/>
        <v>43171</v>
      </c>
      <c r="R567" s="219">
        <f t="shared" si="92"/>
        <v>43172</v>
      </c>
      <c r="S567" s="219">
        <f t="shared" si="92"/>
        <v>43173</v>
      </c>
      <c r="T567" s="219">
        <f t="shared" si="92"/>
        <v>43174</v>
      </c>
      <c r="U567" s="219">
        <f t="shared" si="92"/>
        <v>43175</v>
      </c>
      <c r="V567" s="219">
        <f t="shared" si="92"/>
        <v>43176</v>
      </c>
      <c r="W567" s="219">
        <f t="shared" si="92"/>
        <v>43177</v>
      </c>
      <c r="X567" s="219">
        <f t="shared" si="92"/>
        <v>43178</v>
      </c>
      <c r="Y567" s="212">
        <f t="shared" si="92"/>
        <v>43179</v>
      </c>
      <c r="Z567" s="212">
        <f t="shared" si="92"/>
        <v>43180</v>
      </c>
      <c r="AA567" s="212">
        <f t="shared" si="92"/>
        <v>43181</v>
      </c>
      <c r="AB567" s="212">
        <f t="shared" si="92"/>
        <v>43182</v>
      </c>
      <c r="AC567" s="212">
        <f t="shared" si="92"/>
        <v>43183</v>
      </c>
      <c r="AD567" s="212">
        <f t="shared" si="92"/>
        <v>43184</v>
      </c>
      <c r="AE567" s="212">
        <f t="shared" si="92"/>
        <v>43185</v>
      </c>
      <c r="AF567" s="212">
        <f t="shared" si="92"/>
        <v>43186</v>
      </c>
      <c r="AG567" s="212">
        <f t="shared" si="92"/>
        <v>43187</v>
      </c>
      <c r="AH567" s="212">
        <f t="shared" si="92"/>
        <v>43188</v>
      </c>
      <c r="AI567" s="212">
        <f t="shared" si="92"/>
        <v>43189</v>
      </c>
      <c r="AJ567" s="212">
        <f t="shared" si="92"/>
        <v>43131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</row>
    <row r="569" spans="1:36">
      <c r="A569" s="16">
        <v>1</v>
      </c>
      <c r="B569" s="42" t="s">
        <v>755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756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757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758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759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760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761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762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763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764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765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766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767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64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1" t="s">
        <v>311</v>
      </c>
      <c r="B601" s="221"/>
      <c r="C601" s="221"/>
      <c r="D601" s="221"/>
      <c r="E601" s="221"/>
      <c r="F601" s="221"/>
      <c r="G601" s="221"/>
      <c r="H601" s="221"/>
      <c r="I601" s="221"/>
      <c r="J601" s="221"/>
      <c r="K601" s="221"/>
      <c r="L601" s="221"/>
      <c r="M601" s="221"/>
      <c r="N601" s="221"/>
      <c r="O601" s="221"/>
      <c r="P601" s="221"/>
      <c r="Q601" s="221"/>
      <c r="R601" s="221"/>
      <c r="S601" s="221"/>
      <c r="T601" s="221"/>
      <c r="U601" s="221"/>
      <c r="V601" s="221"/>
      <c r="W601" s="221"/>
      <c r="X601" s="223"/>
      <c r="Y601" s="224" t="str">
        <f>Y481</f>
        <v>MART</v>
      </c>
      <c r="Z601" s="224"/>
      <c r="AA601" s="224"/>
      <c r="AB601" s="224"/>
      <c r="AC601" s="224"/>
      <c r="AD601" s="224"/>
      <c r="AE601" s="224"/>
      <c r="AF601" s="224"/>
      <c r="AG601" s="224">
        <f>AG481</f>
        <v>2018</v>
      </c>
      <c r="AH601" s="224"/>
      <c r="AI601" s="224"/>
      <c r="AJ601" s="226"/>
    </row>
    <row r="602" spans="1:36" ht="12" thickBot="1">
      <c r="A602" s="222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2"/>
      <c r="V602" s="222"/>
      <c r="W602" s="222"/>
      <c r="X602" s="223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7"/>
    </row>
    <row r="603" spans="1:36">
      <c r="A603" s="1" t="s">
        <v>297</v>
      </c>
      <c r="B603" s="2"/>
      <c r="C603" s="231">
        <f>'ŞOFÖR LİSTESİ'!E20</f>
        <v>0</v>
      </c>
      <c r="D603" s="231"/>
      <c r="E603" s="231"/>
      <c r="F603" s="232" t="str">
        <f>'ŞOFÖR LİSTESİ'!H18</f>
        <v>GÜLÇİMEN 1</v>
      </c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  <c r="U603" s="233"/>
      <c r="V603" s="233"/>
      <c r="W603" s="233"/>
      <c r="X603" s="234"/>
      <c r="Y603" s="238">
        <f>Y563+1</f>
        <v>16</v>
      </c>
      <c r="Z603" s="239"/>
      <c r="AA603" s="239"/>
      <c r="AB603" s="239"/>
      <c r="AC603" s="239"/>
      <c r="AD603" s="239"/>
      <c r="AE603" s="239"/>
      <c r="AF603" s="239"/>
      <c r="AG603" s="239"/>
      <c r="AH603" s="239"/>
      <c r="AI603" s="239"/>
      <c r="AJ603" s="240"/>
    </row>
    <row r="604" spans="1:36">
      <c r="A604" s="3" t="s">
        <v>298</v>
      </c>
      <c r="B604" s="4"/>
      <c r="C604" s="247">
        <f>'ŞOFÖR LİSTESİ'!G20</f>
        <v>0</v>
      </c>
      <c r="D604" s="247"/>
      <c r="E604" s="247"/>
      <c r="F604" s="235"/>
      <c r="G604" s="236"/>
      <c r="H604" s="236"/>
      <c r="I604" s="236"/>
      <c r="J604" s="236"/>
      <c r="K604" s="236"/>
      <c r="L604" s="236"/>
      <c r="M604" s="236"/>
      <c r="N604" s="236"/>
      <c r="O604" s="236"/>
      <c r="P604" s="236"/>
      <c r="Q604" s="236"/>
      <c r="R604" s="236"/>
      <c r="S604" s="236"/>
      <c r="T604" s="236"/>
      <c r="U604" s="236"/>
      <c r="V604" s="236"/>
      <c r="W604" s="236"/>
      <c r="X604" s="237"/>
      <c r="Y604" s="241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  <c r="AJ604" s="243"/>
    </row>
    <row r="605" spans="1:36" ht="12" thickBot="1">
      <c r="A605" s="5" t="s">
        <v>299</v>
      </c>
      <c r="B605" s="6"/>
      <c r="C605" s="248">
        <f>'ŞOFÖR LİSTESİ'!F20</f>
        <v>0</v>
      </c>
      <c r="D605" s="248"/>
      <c r="E605" s="248"/>
      <c r="F605" s="249" t="s">
        <v>300</v>
      </c>
      <c r="G605" s="250"/>
      <c r="H605" s="250"/>
      <c r="I605" s="250"/>
      <c r="J605" s="250"/>
      <c r="K605" s="250"/>
      <c r="L605" s="250"/>
      <c r="M605" s="250"/>
      <c r="N605" s="250"/>
      <c r="O605" s="250"/>
      <c r="P605" s="250"/>
      <c r="Q605" s="250"/>
      <c r="R605" s="250"/>
      <c r="S605" s="250"/>
      <c r="T605" s="250"/>
      <c r="U605" s="250"/>
      <c r="V605" s="250"/>
      <c r="W605" s="250"/>
      <c r="X605" s="251"/>
      <c r="Y605" s="244"/>
      <c r="Z605" s="245"/>
      <c r="AA605" s="245"/>
      <c r="AB605" s="245"/>
      <c r="AC605" s="245"/>
      <c r="AD605" s="245"/>
      <c r="AE605" s="245"/>
      <c r="AF605" s="245"/>
      <c r="AG605" s="245"/>
      <c r="AH605" s="245"/>
      <c r="AI605" s="245"/>
      <c r="AJ605" s="246"/>
    </row>
    <row r="606" spans="1:36" ht="12" thickBot="1"/>
    <row r="607" spans="1:36" ht="49.5" customHeight="1">
      <c r="A607" s="228" t="s">
        <v>301</v>
      </c>
      <c r="B607" s="229"/>
      <c r="C607" s="230"/>
      <c r="D607" s="229"/>
      <c r="E607" s="229"/>
      <c r="F607" s="219">
        <f>F487</f>
        <v>43160</v>
      </c>
      <c r="G607" s="219">
        <f t="shared" ref="G607:AJ607" si="103">G487</f>
        <v>43161</v>
      </c>
      <c r="H607" s="219">
        <f t="shared" si="103"/>
        <v>43162</v>
      </c>
      <c r="I607" s="219">
        <f t="shared" si="103"/>
        <v>43163</v>
      </c>
      <c r="J607" s="219">
        <f t="shared" si="103"/>
        <v>43164</v>
      </c>
      <c r="K607" s="219">
        <f t="shared" si="103"/>
        <v>43165</v>
      </c>
      <c r="L607" s="219">
        <f t="shared" si="103"/>
        <v>43166</v>
      </c>
      <c r="M607" s="219">
        <f t="shared" si="103"/>
        <v>43167</v>
      </c>
      <c r="N607" s="219">
        <f t="shared" si="103"/>
        <v>43168</v>
      </c>
      <c r="O607" s="219">
        <f t="shared" si="103"/>
        <v>43169</v>
      </c>
      <c r="P607" s="219">
        <f t="shared" si="103"/>
        <v>43170</v>
      </c>
      <c r="Q607" s="219">
        <f t="shared" si="103"/>
        <v>43171</v>
      </c>
      <c r="R607" s="219">
        <f t="shared" si="103"/>
        <v>43172</v>
      </c>
      <c r="S607" s="219">
        <f t="shared" si="103"/>
        <v>43173</v>
      </c>
      <c r="T607" s="219">
        <f t="shared" si="103"/>
        <v>43174</v>
      </c>
      <c r="U607" s="219">
        <f t="shared" si="103"/>
        <v>43175</v>
      </c>
      <c r="V607" s="219">
        <f t="shared" si="103"/>
        <v>43176</v>
      </c>
      <c r="W607" s="219">
        <f t="shared" si="103"/>
        <v>43177</v>
      </c>
      <c r="X607" s="219">
        <f t="shared" si="103"/>
        <v>43178</v>
      </c>
      <c r="Y607" s="212">
        <f t="shared" si="103"/>
        <v>43179</v>
      </c>
      <c r="Z607" s="212">
        <f t="shared" si="103"/>
        <v>43180</v>
      </c>
      <c r="AA607" s="212">
        <f t="shared" si="103"/>
        <v>43181</v>
      </c>
      <c r="AB607" s="212">
        <f t="shared" si="103"/>
        <v>43182</v>
      </c>
      <c r="AC607" s="212">
        <f t="shared" si="103"/>
        <v>43183</v>
      </c>
      <c r="AD607" s="212">
        <f t="shared" si="103"/>
        <v>43184</v>
      </c>
      <c r="AE607" s="212">
        <f t="shared" si="103"/>
        <v>43185</v>
      </c>
      <c r="AF607" s="212">
        <f t="shared" si="103"/>
        <v>43186</v>
      </c>
      <c r="AG607" s="212">
        <f t="shared" si="103"/>
        <v>43187</v>
      </c>
      <c r="AH607" s="212">
        <f t="shared" si="103"/>
        <v>43188</v>
      </c>
      <c r="AI607" s="212">
        <f t="shared" si="103"/>
        <v>43189</v>
      </c>
      <c r="AJ607" s="212">
        <f t="shared" si="103"/>
        <v>43131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13"/>
      <c r="Z608" s="213"/>
      <c r="AA608" s="213"/>
      <c r="AB608" s="213"/>
      <c r="AC608" s="213"/>
      <c r="AD608" s="213"/>
      <c r="AE608" s="213"/>
      <c r="AF608" s="213"/>
      <c r="AG608" s="213"/>
      <c r="AH608" s="213"/>
      <c r="AI608" s="213"/>
      <c r="AJ608" s="213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14" t="s">
        <v>304</v>
      </c>
      <c r="B627" s="214"/>
      <c r="C627" s="215"/>
      <c r="D627" s="200" t="s">
        <v>305</v>
      </c>
      <c r="E627" s="209" t="s">
        <v>306</v>
      </c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194"/>
      <c r="Z627" s="194"/>
      <c r="AA627" s="194"/>
      <c r="AB627" s="194"/>
      <c r="AC627" s="194"/>
      <c r="AD627" s="194"/>
      <c r="AE627" s="194"/>
      <c r="AF627" s="194"/>
      <c r="AG627" s="194"/>
      <c r="AH627" s="194"/>
      <c r="AI627" s="194"/>
      <c r="AJ627" s="197"/>
    </row>
    <row r="628" spans="1:36">
      <c r="A628" s="216"/>
      <c r="B628" s="216"/>
      <c r="C628" s="217"/>
      <c r="D628" s="201"/>
      <c r="E628" s="210"/>
      <c r="F628" s="207"/>
      <c r="G628" s="207"/>
      <c r="H628" s="207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8"/>
    </row>
    <row r="629" spans="1:36">
      <c r="A629" s="216"/>
      <c r="B629" s="216"/>
      <c r="C629" s="217"/>
      <c r="D629" s="201"/>
      <c r="E629" s="210"/>
      <c r="F629" s="207"/>
      <c r="G629" s="207"/>
      <c r="H629" s="207"/>
      <c r="I629" s="207"/>
      <c r="J629" s="207"/>
      <c r="K629" s="207"/>
      <c r="L629" s="207"/>
      <c r="M629" s="207"/>
      <c r="N629" s="207"/>
      <c r="O629" s="207"/>
      <c r="P629" s="207"/>
      <c r="Q629" s="207"/>
      <c r="R629" s="207"/>
      <c r="S629" s="207"/>
      <c r="T629" s="207"/>
      <c r="U629" s="207"/>
      <c r="V629" s="207"/>
      <c r="W629" s="207"/>
      <c r="X629" s="207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8"/>
    </row>
    <row r="630" spans="1:36">
      <c r="A630" s="216"/>
      <c r="B630" s="216"/>
      <c r="C630" s="217"/>
      <c r="D630" s="201"/>
      <c r="E630" s="211"/>
      <c r="F630" s="208"/>
      <c r="G630" s="208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9"/>
    </row>
    <row r="631" spans="1:36">
      <c r="A631" s="216"/>
      <c r="B631" s="216"/>
      <c r="C631" s="217"/>
      <c r="D631" s="201"/>
      <c r="E631" s="209" t="s">
        <v>307</v>
      </c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194"/>
      <c r="Z631" s="194"/>
      <c r="AA631" s="194"/>
      <c r="AB631" s="194"/>
      <c r="AC631" s="194"/>
      <c r="AD631" s="194"/>
      <c r="AE631" s="194"/>
      <c r="AF631" s="194"/>
      <c r="AG631" s="194"/>
      <c r="AH631" s="194"/>
      <c r="AI631" s="194"/>
      <c r="AJ631" s="197"/>
    </row>
    <row r="632" spans="1:36">
      <c r="A632" s="216"/>
      <c r="B632" s="216"/>
      <c r="C632" s="217"/>
      <c r="D632" s="201"/>
      <c r="E632" s="210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8"/>
    </row>
    <row r="633" spans="1:36">
      <c r="A633" s="216"/>
      <c r="B633" s="216"/>
      <c r="C633" s="217"/>
      <c r="D633" s="201"/>
      <c r="E633" s="210"/>
      <c r="F633" s="207"/>
      <c r="G633" s="207"/>
      <c r="H633" s="207"/>
      <c r="I633" s="207"/>
      <c r="J633" s="207"/>
      <c r="K633" s="207"/>
      <c r="L633" s="207"/>
      <c r="M633" s="207"/>
      <c r="N633" s="207"/>
      <c r="O633" s="207"/>
      <c r="P633" s="207"/>
      <c r="Q633" s="207"/>
      <c r="R633" s="207"/>
      <c r="S633" s="207"/>
      <c r="T633" s="207"/>
      <c r="U633" s="207"/>
      <c r="V633" s="207"/>
      <c r="W633" s="207"/>
      <c r="X633" s="207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8"/>
    </row>
    <row r="634" spans="1:36">
      <c r="A634" s="216"/>
      <c r="B634" s="216"/>
      <c r="C634" s="217"/>
      <c r="D634" s="218"/>
      <c r="E634" s="211"/>
      <c r="F634" s="208"/>
      <c r="G634" s="208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9"/>
    </row>
    <row r="635" spans="1:36">
      <c r="A635" s="216"/>
      <c r="B635" s="216"/>
      <c r="C635" s="217"/>
      <c r="D635" s="200" t="s">
        <v>308</v>
      </c>
      <c r="E635" s="203" t="s">
        <v>309</v>
      </c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194"/>
      <c r="Z635" s="194"/>
      <c r="AA635" s="194"/>
      <c r="AB635" s="194"/>
      <c r="AC635" s="194"/>
      <c r="AD635" s="194"/>
      <c r="AE635" s="194"/>
      <c r="AF635" s="194"/>
      <c r="AG635" s="194"/>
      <c r="AH635" s="194"/>
      <c r="AI635" s="194"/>
      <c r="AJ635" s="197"/>
    </row>
    <row r="636" spans="1:36">
      <c r="A636" s="216"/>
      <c r="B636" s="216"/>
      <c r="C636" s="217"/>
      <c r="D636" s="201"/>
      <c r="E636" s="204"/>
      <c r="F636" s="207"/>
      <c r="G636" s="207"/>
      <c r="H636" s="207"/>
      <c r="I636" s="207"/>
      <c r="J636" s="207"/>
      <c r="K636" s="207"/>
      <c r="L636" s="207"/>
      <c r="M636" s="207"/>
      <c r="N636" s="207"/>
      <c r="O636" s="207"/>
      <c r="P636" s="207"/>
      <c r="Q636" s="207"/>
      <c r="R636" s="207"/>
      <c r="S636" s="207"/>
      <c r="T636" s="207"/>
      <c r="U636" s="207"/>
      <c r="V636" s="207"/>
      <c r="W636" s="207"/>
      <c r="X636" s="207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8"/>
    </row>
    <row r="637" spans="1:36">
      <c r="A637" s="216"/>
      <c r="B637" s="216"/>
      <c r="C637" s="217"/>
      <c r="D637" s="201"/>
      <c r="E637" s="204"/>
      <c r="F637" s="207"/>
      <c r="G637" s="207"/>
      <c r="H637" s="207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8"/>
    </row>
    <row r="638" spans="1:36">
      <c r="A638" s="216"/>
      <c r="B638" s="216"/>
      <c r="C638" s="217"/>
      <c r="D638" s="201"/>
      <c r="E638" s="204"/>
      <c r="F638" s="207"/>
      <c r="G638" s="207"/>
      <c r="H638" s="207"/>
      <c r="I638" s="207"/>
      <c r="J638" s="207"/>
      <c r="K638" s="207"/>
      <c r="L638" s="207"/>
      <c r="M638" s="207"/>
      <c r="N638" s="207"/>
      <c r="O638" s="207"/>
      <c r="P638" s="207"/>
      <c r="Q638" s="207"/>
      <c r="R638" s="207"/>
      <c r="S638" s="207"/>
      <c r="T638" s="207"/>
      <c r="U638" s="207"/>
      <c r="V638" s="207"/>
      <c r="W638" s="207"/>
      <c r="X638" s="207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8"/>
    </row>
    <row r="639" spans="1:36">
      <c r="A639" s="216"/>
      <c r="B639" s="216"/>
      <c r="C639" s="217"/>
      <c r="D639" s="201"/>
      <c r="E639" s="205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9"/>
    </row>
    <row r="640" spans="1:36" ht="164.25" customHeight="1" thickBot="1">
      <c r="A640" s="216"/>
      <c r="B640" s="216"/>
      <c r="C640" s="217"/>
      <c r="D640" s="202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1" t="s">
        <v>311</v>
      </c>
      <c r="B641" s="221"/>
      <c r="C641" s="221"/>
      <c r="D641" s="221"/>
      <c r="E641" s="221"/>
      <c r="F641" s="221"/>
      <c r="G641" s="221"/>
      <c r="H641" s="221"/>
      <c r="I641" s="221"/>
      <c r="J641" s="221"/>
      <c r="K641" s="221"/>
      <c r="L641" s="221"/>
      <c r="M641" s="221"/>
      <c r="N641" s="221"/>
      <c r="O641" s="221"/>
      <c r="P641" s="221"/>
      <c r="Q641" s="221"/>
      <c r="R641" s="221"/>
      <c r="S641" s="221"/>
      <c r="T641" s="221"/>
      <c r="U641" s="221"/>
      <c r="V641" s="221"/>
      <c r="W641" s="221"/>
      <c r="X641" s="223"/>
      <c r="Y641" s="224" t="str">
        <f>Y601</f>
        <v>MART</v>
      </c>
      <c r="Z641" s="224"/>
      <c r="AA641" s="224"/>
      <c r="AB641" s="224"/>
      <c r="AC641" s="224"/>
      <c r="AD641" s="224"/>
      <c r="AE641" s="224"/>
      <c r="AF641" s="224"/>
      <c r="AG641" s="224">
        <f>AG601</f>
        <v>2018</v>
      </c>
      <c r="AH641" s="224"/>
      <c r="AI641" s="224"/>
      <c r="AJ641" s="226"/>
    </row>
    <row r="642" spans="1:36" ht="12" thickBot="1">
      <c r="A642" s="222"/>
      <c r="B642" s="222"/>
      <c r="C642" s="222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  <c r="W642" s="222"/>
      <c r="X642" s="223"/>
      <c r="Y642" s="225"/>
      <c r="Z642" s="225"/>
      <c r="AA642" s="225"/>
      <c r="AB642" s="225"/>
      <c r="AC642" s="225"/>
      <c r="AD642" s="225"/>
      <c r="AE642" s="225"/>
      <c r="AF642" s="225"/>
      <c r="AG642" s="225"/>
      <c r="AH642" s="225"/>
      <c r="AI642" s="225"/>
      <c r="AJ642" s="227"/>
    </row>
    <row r="643" spans="1:36">
      <c r="A643" s="1" t="s">
        <v>297</v>
      </c>
      <c r="B643" s="2"/>
      <c r="C643" s="231">
        <f>'ŞOFÖR LİSTESİ'!E21</f>
        <v>0</v>
      </c>
      <c r="D643" s="231"/>
      <c r="E643" s="231"/>
      <c r="F643" s="232" t="str">
        <f>'ŞOFÖR LİSTESİ'!H19</f>
        <v>GÜLÇİMEN 2</v>
      </c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  <c r="U643" s="233"/>
      <c r="V643" s="233"/>
      <c r="W643" s="233"/>
      <c r="X643" s="234"/>
      <c r="Y643" s="238">
        <f>Y603+1</f>
        <v>17</v>
      </c>
      <c r="Z643" s="239"/>
      <c r="AA643" s="239"/>
      <c r="AB643" s="239"/>
      <c r="AC643" s="239"/>
      <c r="AD643" s="239"/>
      <c r="AE643" s="239"/>
      <c r="AF643" s="239"/>
      <c r="AG643" s="239"/>
      <c r="AH643" s="239"/>
      <c r="AI643" s="239"/>
      <c r="AJ643" s="240"/>
    </row>
    <row r="644" spans="1:36">
      <c r="A644" s="3" t="s">
        <v>298</v>
      </c>
      <c r="B644" s="4"/>
      <c r="C644" s="247">
        <f>'ŞOFÖR LİSTESİ'!G21</f>
        <v>0</v>
      </c>
      <c r="D644" s="247"/>
      <c r="E644" s="247"/>
      <c r="F644" s="235"/>
      <c r="G644" s="236"/>
      <c r="H644" s="236"/>
      <c r="I644" s="236"/>
      <c r="J644" s="236"/>
      <c r="K644" s="236"/>
      <c r="L644" s="236"/>
      <c r="M644" s="236"/>
      <c r="N644" s="236"/>
      <c r="O644" s="236"/>
      <c r="P644" s="236"/>
      <c r="Q644" s="236"/>
      <c r="R644" s="236"/>
      <c r="S644" s="236"/>
      <c r="T644" s="236"/>
      <c r="U644" s="236"/>
      <c r="V644" s="236"/>
      <c r="W644" s="236"/>
      <c r="X644" s="237"/>
      <c r="Y644" s="241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  <c r="AJ644" s="243"/>
    </row>
    <row r="645" spans="1:36" ht="12" thickBot="1">
      <c r="A645" s="5" t="s">
        <v>299</v>
      </c>
      <c r="B645" s="6"/>
      <c r="C645" s="248">
        <f>'ŞOFÖR LİSTESİ'!F21</f>
        <v>0</v>
      </c>
      <c r="D645" s="248"/>
      <c r="E645" s="248"/>
      <c r="F645" s="249" t="s">
        <v>300</v>
      </c>
      <c r="G645" s="250"/>
      <c r="H645" s="250"/>
      <c r="I645" s="250"/>
      <c r="J645" s="250"/>
      <c r="K645" s="250"/>
      <c r="L645" s="250"/>
      <c r="M645" s="250"/>
      <c r="N645" s="250"/>
      <c r="O645" s="250"/>
      <c r="P645" s="250"/>
      <c r="Q645" s="250"/>
      <c r="R645" s="250"/>
      <c r="S645" s="250"/>
      <c r="T645" s="250"/>
      <c r="U645" s="250"/>
      <c r="V645" s="250"/>
      <c r="W645" s="250"/>
      <c r="X645" s="251"/>
      <c r="Y645" s="244"/>
      <c r="Z645" s="245"/>
      <c r="AA645" s="245"/>
      <c r="AB645" s="245"/>
      <c r="AC645" s="245"/>
      <c r="AD645" s="245"/>
      <c r="AE645" s="245"/>
      <c r="AF645" s="245"/>
      <c r="AG645" s="245"/>
      <c r="AH645" s="245"/>
      <c r="AI645" s="245"/>
      <c r="AJ645" s="246"/>
    </row>
    <row r="646" spans="1:36" ht="12" thickBot="1"/>
    <row r="647" spans="1:36" ht="49.5" customHeight="1">
      <c r="A647" s="228" t="s">
        <v>301</v>
      </c>
      <c r="B647" s="229"/>
      <c r="C647" s="230"/>
      <c r="D647" s="229"/>
      <c r="E647" s="229"/>
      <c r="F647" s="219">
        <f>F607</f>
        <v>43160</v>
      </c>
      <c r="G647" s="219">
        <f t="shared" ref="G647:AJ647" si="123">G607</f>
        <v>43161</v>
      </c>
      <c r="H647" s="219">
        <f t="shared" si="123"/>
        <v>43162</v>
      </c>
      <c r="I647" s="219">
        <f t="shared" si="123"/>
        <v>43163</v>
      </c>
      <c r="J647" s="219">
        <f t="shared" si="123"/>
        <v>43164</v>
      </c>
      <c r="K647" s="219">
        <f t="shared" si="123"/>
        <v>43165</v>
      </c>
      <c r="L647" s="219">
        <f t="shared" si="123"/>
        <v>43166</v>
      </c>
      <c r="M647" s="219">
        <f t="shared" si="123"/>
        <v>43167</v>
      </c>
      <c r="N647" s="219">
        <f t="shared" si="123"/>
        <v>43168</v>
      </c>
      <c r="O647" s="219">
        <f t="shared" si="123"/>
        <v>43169</v>
      </c>
      <c r="P647" s="219">
        <f t="shared" si="123"/>
        <v>43170</v>
      </c>
      <c r="Q647" s="219">
        <f t="shared" si="123"/>
        <v>43171</v>
      </c>
      <c r="R647" s="219">
        <f t="shared" si="123"/>
        <v>43172</v>
      </c>
      <c r="S647" s="219">
        <f t="shared" si="123"/>
        <v>43173</v>
      </c>
      <c r="T647" s="219">
        <f t="shared" si="123"/>
        <v>43174</v>
      </c>
      <c r="U647" s="219">
        <f t="shared" si="123"/>
        <v>43175</v>
      </c>
      <c r="V647" s="219">
        <f t="shared" si="123"/>
        <v>43176</v>
      </c>
      <c r="W647" s="219">
        <f t="shared" si="123"/>
        <v>43177</v>
      </c>
      <c r="X647" s="219">
        <f t="shared" si="123"/>
        <v>43178</v>
      </c>
      <c r="Y647" s="212">
        <f t="shared" si="123"/>
        <v>43179</v>
      </c>
      <c r="Z647" s="212">
        <f t="shared" si="123"/>
        <v>43180</v>
      </c>
      <c r="AA647" s="212">
        <f t="shared" si="123"/>
        <v>43181</v>
      </c>
      <c r="AB647" s="212">
        <f t="shared" si="123"/>
        <v>43182</v>
      </c>
      <c r="AC647" s="212">
        <f t="shared" si="123"/>
        <v>43183</v>
      </c>
      <c r="AD647" s="212">
        <f t="shared" si="123"/>
        <v>43184</v>
      </c>
      <c r="AE647" s="212">
        <f t="shared" si="123"/>
        <v>43185</v>
      </c>
      <c r="AF647" s="212">
        <f t="shared" si="123"/>
        <v>43186</v>
      </c>
      <c r="AG647" s="212">
        <f t="shared" si="123"/>
        <v>43187</v>
      </c>
      <c r="AH647" s="212">
        <f t="shared" si="123"/>
        <v>43188</v>
      </c>
      <c r="AI647" s="212">
        <f t="shared" si="123"/>
        <v>43189</v>
      </c>
      <c r="AJ647" s="212">
        <f t="shared" si="123"/>
        <v>43131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13"/>
      <c r="Z648" s="213"/>
      <c r="AA648" s="213"/>
      <c r="AB648" s="213"/>
      <c r="AC648" s="213"/>
      <c r="AD648" s="213"/>
      <c r="AE648" s="213"/>
      <c r="AF648" s="213"/>
      <c r="AG648" s="213"/>
      <c r="AH648" s="213"/>
      <c r="AI648" s="213"/>
      <c r="AJ648" s="213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14" t="s">
        <v>304</v>
      </c>
      <c r="B667" s="214"/>
      <c r="C667" s="215"/>
      <c r="D667" s="200" t="s">
        <v>305</v>
      </c>
      <c r="E667" s="209" t="s">
        <v>306</v>
      </c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194"/>
      <c r="Z667" s="194"/>
      <c r="AA667" s="194"/>
      <c r="AB667" s="194"/>
      <c r="AC667" s="194"/>
      <c r="AD667" s="194"/>
      <c r="AE667" s="194"/>
      <c r="AF667" s="194"/>
      <c r="AG667" s="194"/>
      <c r="AH667" s="194"/>
      <c r="AI667" s="194"/>
      <c r="AJ667" s="197"/>
    </row>
    <row r="668" spans="1:36">
      <c r="A668" s="216"/>
      <c r="B668" s="216"/>
      <c r="C668" s="217"/>
      <c r="D668" s="201"/>
      <c r="E668" s="210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8"/>
    </row>
    <row r="669" spans="1:36">
      <c r="A669" s="216"/>
      <c r="B669" s="216"/>
      <c r="C669" s="217"/>
      <c r="D669" s="201"/>
      <c r="E669" s="210"/>
      <c r="F669" s="207"/>
      <c r="G669" s="207"/>
      <c r="H669" s="207"/>
      <c r="I669" s="207"/>
      <c r="J669" s="207"/>
      <c r="K669" s="207"/>
      <c r="L669" s="207"/>
      <c r="M669" s="207"/>
      <c r="N669" s="207"/>
      <c r="O669" s="207"/>
      <c r="P669" s="207"/>
      <c r="Q669" s="207"/>
      <c r="R669" s="207"/>
      <c r="S669" s="207"/>
      <c r="T669" s="207"/>
      <c r="U669" s="207"/>
      <c r="V669" s="207"/>
      <c r="W669" s="207"/>
      <c r="X669" s="207"/>
      <c r="Y669" s="195"/>
      <c r="Z669" s="195"/>
      <c r="AA669" s="195"/>
      <c r="AB669" s="195"/>
      <c r="AC669" s="195"/>
      <c r="AD669" s="195"/>
      <c r="AE669" s="195"/>
      <c r="AF669" s="195"/>
      <c r="AG669" s="195"/>
      <c r="AH669" s="195"/>
      <c r="AI669" s="195"/>
      <c r="AJ669" s="198"/>
    </row>
    <row r="670" spans="1:36">
      <c r="A670" s="216"/>
      <c r="B670" s="216"/>
      <c r="C670" s="217"/>
      <c r="D670" s="201"/>
      <c r="E670" s="211"/>
      <c r="F670" s="208"/>
      <c r="G670" s="208"/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196"/>
      <c r="Z670" s="196"/>
      <c r="AA670" s="196"/>
      <c r="AB670" s="196"/>
      <c r="AC670" s="196"/>
      <c r="AD670" s="196"/>
      <c r="AE670" s="196"/>
      <c r="AF670" s="196"/>
      <c r="AG670" s="196"/>
      <c r="AH670" s="196"/>
      <c r="AI670" s="196"/>
      <c r="AJ670" s="199"/>
    </row>
    <row r="671" spans="1:36">
      <c r="A671" s="216"/>
      <c r="B671" s="216"/>
      <c r="C671" s="217"/>
      <c r="D671" s="201"/>
      <c r="E671" s="209" t="s">
        <v>307</v>
      </c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7"/>
    </row>
    <row r="672" spans="1:36">
      <c r="A672" s="216"/>
      <c r="B672" s="216"/>
      <c r="C672" s="217"/>
      <c r="D672" s="201"/>
      <c r="E672" s="210"/>
      <c r="F672" s="207"/>
      <c r="G672" s="207"/>
      <c r="H672" s="207"/>
      <c r="I672" s="207"/>
      <c r="J672" s="207"/>
      <c r="K672" s="207"/>
      <c r="L672" s="207"/>
      <c r="M672" s="207"/>
      <c r="N672" s="207"/>
      <c r="O672" s="207"/>
      <c r="P672" s="207"/>
      <c r="Q672" s="207"/>
      <c r="R672" s="207"/>
      <c r="S672" s="207"/>
      <c r="T672" s="207"/>
      <c r="U672" s="207"/>
      <c r="V672" s="207"/>
      <c r="W672" s="207"/>
      <c r="X672" s="207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8"/>
    </row>
    <row r="673" spans="1:36">
      <c r="A673" s="216"/>
      <c r="B673" s="216"/>
      <c r="C673" s="217"/>
      <c r="D673" s="201"/>
      <c r="E673" s="210"/>
      <c r="F673" s="207"/>
      <c r="G673" s="207"/>
      <c r="H673" s="207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8"/>
    </row>
    <row r="674" spans="1:36">
      <c r="A674" s="216"/>
      <c r="B674" s="216"/>
      <c r="C674" s="217"/>
      <c r="D674" s="218"/>
      <c r="E674" s="211"/>
      <c r="F674" s="208"/>
      <c r="G674" s="208"/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196"/>
      <c r="Z674" s="196"/>
      <c r="AA674" s="196"/>
      <c r="AB674" s="196"/>
      <c r="AC674" s="196"/>
      <c r="AD674" s="196"/>
      <c r="AE674" s="196"/>
      <c r="AF674" s="196"/>
      <c r="AG674" s="196"/>
      <c r="AH674" s="196"/>
      <c r="AI674" s="196"/>
      <c r="AJ674" s="199"/>
    </row>
    <row r="675" spans="1:36">
      <c r="A675" s="216"/>
      <c r="B675" s="216"/>
      <c r="C675" s="217"/>
      <c r="D675" s="200" t="s">
        <v>308</v>
      </c>
      <c r="E675" s="203" t="s">
        <v>309</v>
      </c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7"/>
    </row>
    <row r="676" spans="1:36">
      <c r="A676" s="216"/>
      <c r="B676" s="216"/>
      <c r="C676" s="217"/>
      <c r="D676" s="201"/>
      <c r="E676" s="204"/>
      <c r="F676" s="207"/>
      <c r="G676" s="207"/>
      <c r="H676" s="207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8"/>
    </row>
    <row r="677" spans="1:36">
      <c r="A677" s="216"/>
      <c r="B677" s="216"/>
      <c r="C677" s="217"/>
      <c r="D677" s="201"/>
      <c r="E677" s="204"/>
      <c r="F677" s="207"/>
      <c r="G677" s="207"/>
      <c r="H677" s="207"/>
      <c r="I677" s="207"/>
      <c r="J677" s="207"/>
      <c r="K677" s="207"/>
      <c r="L677" s="207"/>
      <c r="M677" s="207"/>
      <c r="N677" s="207"/>
      <c r="O677" s="207"/>
      <c r="P677" s="207"/>
      <c r="Q677" s="207"/>
      <c r="R677" s="207"/>
      <c r="S677" s="207"/>
      <c r="T677" s="207"/>
      <c r="U677" s="207"/>
      <c r="V677" s="207"/>
      <c r="W677" s="207"/>
      <c r="X677" s="207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8"/>
    </row>
    <row r="678" spans="1:36">
      <c r="A678" s="216"/>
      <c r="B678" s="216"/>
      <c r="C678" s="217"/>
      <c r="D678" s="201"/>
      <c r="E678" s="204"/>
      <c r="F678" s="207"/>
      <c r="G678" s="207"/>
      <c r="H678" s="207"/>
      <c r="I678" s="207"/>
      <c r="J678" s="207"/>
      <c r="K678" s="207"/>
      <c r="L678" s="207"/>
      <c r="M678" s="207"/>
      <c r="N678" s="207"/>
      <c r="O678" s="207"/>
      <c r="P678" s="207"/>
      <c r="Q678" s="207"/>
      <c r="R678" s="207"/>
      <c r="S678" s="207"/>
      <c r="T678" s="207"/>
      <c r="U678" s="207"/>
      <c r="V678" s="207"/>
      <c r="W678" s="207"/>
      <c r="X678" s="207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8"/>
    </row>
    <row r="679" spans="1:36">
      <c r="A679" s="216"/>
      <c r="B679" s="216"/>
      <c r="C679" s="217"/>
      <c r="D679" s="201"/>
      <c r="E679" s="205"/>
      <c r="F679" s="208"/>
      <c r="G679" s="208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196"/>
      <c r="Z679" s="196"/>
      <c r="AA679" s="196"/>
      <c r="AB679" s="196"/>
      <c r="AC679" s="196"/>
      <c r="AD679" s="196"/>
      <c r="AE679" s="196"/>
      <c r="AF679" s="196"/>
      <c r="AG679" s="196"/>
      <c r="AH679" s="196"/>
      <c r="AI679" s="196"/>
      <c r="AJ679" s="199"/>
    </row>
    <row r="680" spans="1:36" ht="164.25" customHeight="1" thickBot="1">
      <c r="A680" s="216"/>
      <c r="B680" s="216"/>
      <c r="C680" s="217"/>
      <c r="D680" s="202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1" t="s">
        <v>311</v>
      </c>
      <c r="B681" s="221"/>
      <c r="C681" s="221"/>
      <c r="D681" s="221"/>
      <c r="E681" s="221"/>
      <c r="F681" s="221"/>
      <c r="G681" s="221"/>
      <c r="H681" s="221"/>
      <c r="I681" s="221"/>
      <c r="J681" s="221"/>
      <c r="K681" s="221"/>
      <c r="L681" s="221"/>
      <c r="M681" s="221"/>
      <c r="N681" s="221"/>
      <c r="O681" s="221"/>
      <c r="P681" s="221"/>
      <c r="Q681" s="221"/>
      <c r="R681" s="221"/>
      <c r="S681" s="221"/>
      <c r="T681" s="221"/>
      <c r="U681" s="221"/>
      <c r="V681" s="221"/>
      <c r="W681" s="221"/>
      <c r="X681" s="223"/>
      <c r="Y681" s="224" t="str">
        <f>Y641</f>
        <v>MART</v>
      </c>
      <c r="Z681" s="224"/>
      <c r="AA681" s="224"/>
      <c r="AB681" s="224"/>
      <c r="AC681" s="224"/>
      <c r="AD681" s="224"/>
      <c r="AE681" s="224"/>
      <c r="AF681" s="224"/>
      <c r="AG681" s="224">
        <f>AG641</f>
        <v>2018</v>
      </c>
      <c r="AH681" s="224"/>
      <c r="AI681" s="224"/>
      <c r="AJ681" s="226"/>
    </row>
    <row r="682" spans="1:36" ht="12" thickBot="1">
      <c r="A682" s="222"/>
      <c r="B682" s="222"/>
      <c r="C682" s="222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  <c r="X682" s="223"/>
      <c r="Y682" s="225"/>
      <c r="Z682" s="225"/>
      <c r="AA682" s="225"/>
      <c r="AB682" s="225"/>
      <c r="AC682" s="225"/>
      <c r="AD682" s="225"/>
      <c r="AE682" s="225"/>
      <c r="AF682" s="225"/>
      <c r="AG682" s="225"/>
      <c r="AH682" s="225"/>
      <c r="AI682" s="225"/>
      <c r="AJ682" s="227"/>
    </row>
    <row r="683" spans="1:36">
      <c r="A683" s="1" t="s">
        <v>297</v>
      </c>
      <c r="B683" s="2"/>
      <c r="C683" s="231">
        <f>'ŞOFÖR LİSTESİ'!E22</f>
        <v>0</v>
      </c>
      <c r="D683" s="231"/>
      <c r="E683" s="231"/>
      <c r="F683" s="232" t="str">
        <f>'ŞOFÖR LİSTESİ'!H20</f>
        <v>GÜLÇİMEN 3</v>
      </c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  <c r="U683" s="233"/>
      <c r="V683" s="233"/>
      <c r="W683" s="233"/>
      <c r="X683" s="234"/>
      <c r="Y683" s="238">
        <f>Y643+1</f>
        <v>18</v>
      </c>
      <c r="Z683" s="239"/>
      <c r="AA683" s="239"/>
      <c r="AB683" s="239"/>
      <c r="AC683" s="239"/>
      <c r="AD683" s="239"/>
      <c r="AE683" s="239"/>
      <c r="AF683" s="239"/>
      <c r="AG683" s="239"/>
      <c r="AH683" s="239"/>
      <c r="AI683" s="239"/>
      <c r="AJ683" s="240"/>
    </row>
    <row r="684" spans="1:36">
      <c r="A684" s="3" t="s">
        <v>298</v>
      </c>
      <c r="B684" s="4"/>
      <c r="C684" s="247">
        <f>'ŞOFÖR LİSTESİ'!G22</f>
        <v>0</v>
      </c>
      <c r="D684" s="247"/>
      <c r="E684" s="247"/>
      <c r="F684" s="235"/>
      <c r="G684" s="236"/>
      <c r="H684" s="236"/>
      <c r="I684" s="236"/>
      <c r="J684" s="236"/>
      <c r="K684" s="236"/>
      <c r="L684" s="236"/>
      <c r="M684" s="236"/>
      <c r="N684" s="236"/>
      <c r="O684" s="236"/>
      <c r="P684" s="236"/>
      <c r="Q684" s="236"/>
      <c r="R684" s="236"/>
      <c r="S684" s="236"/>
      <c r="T684" s="236"/>
      <c r="U684" s="236"/>
      <c r="V684" s="236"/>
      <c r="W684" s="236"/>
      <c r="X684" s="237"/>
      <c r="Y684" s="241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  <c r="AJ684" s="243"/>
    </row>
    <row r="685" spans="1:36" ht="12" thickBot="1">
      <c r="A685" s="5" t="s">
        <v>299</v>
      </c>
      <c r="B685" s="6"/>
      <c r="C685" s="248">
        <f>'ŞOFÖR LİSTESİ'!F22</f>
        <v>0</v>
      </c>
      <c r="D685" s="248"/>
      <c r="E685" s="248"/>
      <c r="F685" s="249" t="s">
        <v>300</v>
      </c>
      <c r="G685" s="250"/>
      <c r="H685" s="250"/>
      <c r="I685" s="250"/>
      <c r="J685" s="250"/>
      <c r="K685" s="250"/>
      <c r="L685" s="250"/>
      <c r="M685" s="250"/>
      <c r="N685" s="250"/>
      <c r="O685" s="250"/>
      <c r="P685" s="250"/>
      <c r="Q685" s="250"/>
      <c r="R685" s="250"/>
      <c r="S685" s="250"/>
      <c r="T685" s="250"/>
      <c r="U685" s="250"/>
      <c r="V685" s="250"/>
      <c r="W685" s="250"/>
      <c r="X685" s="251"/>
      <c r="Y685" s="244"/>
      <c r="Z685" s="245"/>
      <c r="AA685" s="245"/>
      <c r="AB685" s="245"/>
      <c r="AC685" s="245"/>
      <c r="AD685" s="245"/>
      <c r="AE685" s="245"/>
      <c r="AF685" s="245"/>
      <c r="AG685" s="245"/>
      <c r="AH685" s="245"/>
      <c r="AI685" s="245"/>
      <c r="AJ685" s="246"/>
    </row>
    <row r="686" spans="1:36" ht="12" thickBot="1"/>
    <row r="687" spans="1:36" ht="49.5" customHeight="1">
      <c r="A687" s="228" t="s">
        <v>301</v>
      </c>
      <c r="B687" s="229"/>
      <c r="C687" s="230"/>
      <c r="D687" s="229"/>
      <c r="E687" s="229"/>
      <c r="F687" s="219">
        <f>F647</f>
        <v>43160</v>
      </c>
      <c r="G687" s="219">
        <f t="shared" ref="G687:AJ687" si="128">G647</f>
        <v>43161</v>
      </c>
      <c r="H687" s="219">
        <f t="shared" si="128"/>
        <v>43162</v>
      </c>
      <c r="I687" s="219">
        <f t="shared" si="128"/>
        <v>43163</v>
      </c>
      <c r="J687" s="219">
        <f t="shared" si="128"/>
        <v>43164</v>
      </c>
      <c r="K687" s="219">
        <f t="shared" si="128"/>
        <v>43165</v>
      </c>
      <c r="L687" s="219">
        <f t="shared" si="128"/>
        <v>43166</v>
      </c>
      <c r="M687" s="219">
        <f t="shared" si="128"/>
        <v>43167</v>
      </c>
      <c r="N687" s="219">
        <f t="shared" si="128"/>
        <v>43168</v>
      </c>
      <c r="O687" s="219">
        <f t="shared" si="128"/>
        <v>43169</v>
      </c>
      <c r="P687" s="219">
        <f t="shared" si="128"/>
        <v>43170</v>
      </c>
      <c r="Q687" s="219">
        <f t="shared" si="128"/>
        <v>43171</v>
      </c>
      <c r="R687" s="219">
        <f t="shared" si="128"/>
        <v>43172</v>
      </c>
      <c r="S687" s="219">
        <f t="shared" si="128"/>
        <v>43173</v>
      </c>
      <c r="T687" s="219">
        <f t="shared" si="128"/>
        <v>43174</v>
      </c>
      <c r="U687" s="219">
        <f t="shared" si="128"/>
        <v>43175</v>
      </c>
      <c r="V687" s="219">
        <f t="shared" si="128"/>
        <v>43176</v>
      </c>
      <c r="W687" s="219">
        <f t="shared" si="128"/>
        <v>43177</v>
      </c>
      <c r="X687" s="219">
        <f t="shared" si="128"/>
        <v>43178</v>
      </c>
      <c r="Y687" s="212">
        <f t="shared" si="128"/>
        <v>43179</v>
      </c>
      <c r="Z687" s="212">
        <f t="shared" si="128"/>
        <v>43180</v>
      </c>
      <c r="AA687" s="212">
        <f t="shared" si="128"/>
        <v>43181</v>
      </c>
      <c r="AB687" s="212">
        <f t="shared" si="128"/>
        <v>43182</v>
      </c>
      <c r="AC687" s="212">
        <f t="shared" si="128"/>
        <v>43183</v>
      </c>
      <c r="AD687" s="212">
        <f t="shared" si="128"/>
        <v>43184</v>
      </c>
      <c r="AE687" s="212">
        <f t="shared" si="128"/>
        <v>43185</v>
      </c>
      <c r="AF687" s="212">
        <f t="shared" si="128"/>
        <v>43186</v>
      </c>
      <c r="AG687" s="212">
        <f t="shared" si="128"/>
        <v>43187</v>
      </c>
      <c r="AH687" s="212">
        <f t="shared" si="128"/>
        <v>43188</v>
      </c>
      <c r="AI687" s="212">
        <f t="shared" si="128"/>
        <v>43189</v>
      </c>
      <c r="AJ687" s="212">
        <f t="shared" si="128"/>
        <v>43131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13"/>
      <c r="Z688" s="213"/>
      <c r="AA688" s="213"/>
      <c r="AB688" s="213"/>
      <c r="AC688" s="213"/>
      <c r="AD688" s="213"/>
      <c r="AE688" s="213"/>
      <c r="AF688" s="213"/>
      <c r="AG688" s="213"/>
      <c r="AH688" s="213"/>
      <c r="AI688" s="213"/>
      <c r="AJ688" s="213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679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14" t="s">
        <v>304</v>
      </c>
      <c r="B707" s="214"/>
      <c r="C707" s="215"/>
      <c r="D707" s="200" t="s">
        <v>305</v>
      </c>
      <c r="E707" s="209" t="s">
        <v>306</v>
      </c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7"/>
    </row>
    <row r="708" spans="1:36">
      <c r="A708" s="216"/>
      <c r="B708" s="216"/>
      <c r="C708" s="217"/>
      <c r="D708" s="201"/>
      <c r="E708" s="210"/>
      <c r="F708" s="207"/>
      <c r="G708" s="207"/>
      <c r="H708" s="207"/>
      <c r="I708" s="207"/>
      <c r="J708" s="207"/>
      <c r="K708" s="207"/>
      <c r="L708" s="207"/>
      <c r="M708" s="207"/>
      <c r="N708" s="207"/>
      <c r="O708" s="207"/>
      <c r="P708" s="207"/>
      <c r="Q708" s="207"/>
      <c r="R708" s="207"/>
      <c r="S708" s="207"/>
      <c r="T708" s="207"/>
      <c r="U708" s="207"/>
      <c r="V708" s="207"/>
      <c r="W708" s="207"/>
      <c r="X708" s="207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8"/>
    </row>
    <row r="709" spans="1:36">
      <c r="A709" s="216"/>
      <c r="B709" s="216"/>
      <c r="C709" s="217"/>
      <c r="D709" s="201"/>
      <c r="E709" s="210"/>
      <c r="F709" s="207"/>
      <c r="G709" s="207"/>
      <c r="H709" s="207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8"/>
    </row>
    <row r="710" spans="1:36">
      <c r="A710" s="216"/>
      <c r="B710" s="216"/>
      <c r="C710" s="217"/>
      <c r="D710" s="201"/>
      <c r="E710" s="211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9"/>
    </row>
    <row r="711" spans="1:36">
      <c r="A711" s="216"/>
      <c r="B711" s="216"/>
      <c r="C711" s="217"/>
      <c r="D711" s="201"/>
      <c r="E711" s="209" t="s">
        <v>307</v>
      </c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7"/>
    </row>
    <row r="712" spans="1:36">
      <c r="A712" s="216"/>
      <c r="B712" s="216"/>
      <c r="C712" s="217"/>
      <c r="D712" s="201"/>
      <c r="E712" s="210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8"/>
    </row>
    <row r="713" spans="1:36">
      <c r="A713" s="216"/>
      <c r="B713" s="216"/>
      <c r="C713" s="217"/>
      <c r="D713" s="201"/>
      <c r="E713" s="210"/>
      <c r="F713" s="207"/>
      <c r="G713" s="207"/>
      <c r="H713" s="207"/>
      <c r="I713" s="207"/>
      <c r="J713" s="207"/>
      <c r="K713" s="207"/>
      <c r="L713" s="207"/>
      <c r="M713" s="207"/>
      <c r="N713" s="207"/>
      <c r="O713" s="207"/>
      <c r="P713" s="207"/>
      <c r="Q713" s="207"/>
      <c r="R713" s="207"/>
      <c r="S713" s="207"/>
      <c r="T713" s="207"/>
      <c r="U713" s="207"/>
      <c r="V713" s="207"/>
      <c r="W713" s="207"/>
      <c r="X713" s="207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8"/>
    </row>
    <row r="714" spans="1:36">
      <c r="A714" s="216"/>
      <c r="B714" s="216"/>
      <c r="C714" s="217"/>
      <c r="D714" s="218"/>
      <c r="E714" s="211"/>
      <c r="F714" s="208"/>
      <c r="G714" s="208"/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196"/>
      <c r="Z714" s="196"/>
      <c r="AA714" s="196"/>
      <c r="AB714" s="196"/>
      <c r="AC714" s="196"/>
      <c r="AD714" s="196"/>
      <c r="AE714" s="196"/>
      <c r="AF714" s="196"/>
      <c r="AG714" s="196"/>
      <c r="AH714" s="196"/>
      <c r="AI714" s="196"/>
      <c r="AJ714" s="199"/>
    </row>
    <row r="715" spans="1:36">
      <c r="A715" s="216"/>
      <c r="B715" s="216"/>
      <c r="C715" s="217"/>
      <c r="D715" s="200" t="s">
        <v>308</v>
      </c>
      <c r="E715" s="203" t="s">
        <v>309</v>
      </c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7"/>
    </row>
    <row r="716" spans="1:36">
      <c r="A716" s="216"/>
      <c r="B716" s="216"/>
      <c r="C716" s="217"/>
      <c r="D716" s="201"/>
      <c r="E716" s="204"/>
      <c r="F716" s="207"/>
      <c r="G716" s="207"/>
      <c r="H716" s="207"/>
      <c r="I716" s="207"/>
      <c r="J716" s="207"/>
      <c r="K716" s="207"/>
      <c r="L716" s="207"/>
      <c r="M716" s="207"/>
      <c r="N716" s="207"/>
      <c r="O716" s="207"/>
      <c r="P716" s="207"/>
      <c r="Q716" s="207"/>
      <c r="R716" s="207"/>
      <c r="S716" s="207"/>
      <c r="T716" s="207"/>
      <c r="U716" s="207"/>
      <c r="V716" s="207"/>
      <c r="W716" s="207"/>
      <c r="X716" s="207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8"/>
    </row>
    <row r="717" spans="1:36">
      <c r="A717" s="216"/>
      <c r="B717" s="216"/>
      <c r="C717" s="217"/>
      <c r="D717" s="201"/>
      <c r="E717" s="204"/>
      <c r="F717" s="207"/>
      <c r="G717" s="207"/>
      <c r="H717" s="207"/>
      <c r="I717" s="207"/>
      <c r="J717" s="207"/>
      <c r="K717" s="207"/>
      <c r="L717" s="207"/>
      <c r="M717" s="207"/>
      <c r="N717" s="207"/>
      <c r="O717" s="207"/>
      <c r="P717" s="207"/>
      <c r="Q717" s="207"/>
      <c r="R717" s="207"/>
      <c r="S717" s="207"/>
      <c r="T717" s="207"/>
      <c r="U717" s="207"/>
      <c r="V717" s="207"/>
      <c r="W717" s="207"/>
      <c r="X717" s="207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8"/>
    </row>
    <row r="718" spans="1:36">
      <c r="A718" s="216"/>
      <c r="B718" s="216"/>
      <c r="C718" s="217"/>
      <c r="D718" s="201"/>
      <c r="E718" s="204"/>
      <c r="F718" s="207"/>
      <c r="G718" s="207"/>
      <c r="H718" s="207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8"/>
    </row>
    <row r="719" spans="1:36">
      <c r="A719" s="216"/>
      <c r="B719" s="216"/>
      <c r="C719" s="217"/>
      <c r="D719" s="201"/>
      <c r="E719" s="205"/>
      <c r="F719" s="208"/>
      <c r="G719" s="208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196"/>
      <c r="Z719" s="196"/>
      <c r="AA719" s="196"/>
      <c r="AB719" s="196"/>
      <c r="AC719" s="196"/>
      <c r="AD719" s="196"/>
      <c r="AE719" s="196"/>
      <c r="AF719" s="196"/>
      <c r="AG719" s="196"/>
      <c r="AH719" s="196"/>
      <c r="AI719" s="196"/>
      <c r="AJ719" s="199"/>
    </row>
    <row r="720" spans="1:36" ht="164.25" customHeight="1" thickBot="1">
      <c r="A720" s="216"/>
      <c r="B720" s="216"/>
      <c r="C720" s="217"/>
      <c r="D720" s="202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1" t="s">
        <v>311</v>
      </c>
      <c r="B721" s="221"/>
      <c r="C721" s="221"/>
      <c r="D721" s="221"/>
      <c r="E721" s="221"/>
      <c r="F721" s="221"/>
      <c r="G721" s="221"/>
      <c r="H721" s="221"/>
      <c r="I721" s="221"/>
      <c r="J721" s="221"/>
      <c r="K721" s="221"/>
      <c r="L721" s="221"/>
      <c r="M721" s="221"/>
      <c r="N721" s="221"/>
      <c r="O721" s="221"/>
      <c r="P721" s="221"/>
      <c r="Q721" s="221"/>
      <c r="R721" s="221"/>
      <c r="S721" s="221"/>
      <c r="T721" s="221"/>
      <c r="U721" s="221"/>
      <c r="V721" s="221"/>
      <c r="W721" s="221"/>
      <c r="X721" s="223"/>
      <c r="Y721" s="224" t="str">
        <f>Y681</f>
        <v>MART</v>
      </c>
      <c r="Z721" s="224"/>
      <c r="AA721" s="224"/>
      <c r="AB721" s="224"/>
      <c r="AC721" s="224"/>
      <c r="AD721" s="224"/>
      <c r="AE721" s="224"/>
      <c r="AF721" s="224"/>
      <c r="AG721" s="224">
        <f>AG681</f>
        <v>2018</v>
      </c>
      <c r="AH721" s="224"/>
      <c r="AI721" s="224"/>
      <c r="AJ721" s="226"/>
    </row>
    <row r="722" spans="1:36" ht="12" thickBot="1">
      <c r="A722" s="222"/>
      <c r="B722" s="222"/>
      <c r="C722" s="222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O722" s="222"/>
      <c r="P722" s="222"/>
      <c r="Q722" s="222"/>
      <c r="R722" s="222"/>
      <c r="S722" s="222"/>
      <c r="T722" s="222"/>
      <c r="U722" s="222"/>
      <c r="V722" s="222"/>
      <c r="W722" s="222"/>
      <c r="X722" s="223"/>
      <c r="Y722" s="225"/>
      <c r="Z722" s="225"/>
      <c r="AA722" s="225"/>
      <c r="AB722" s="225"/>
      <c r="AC722" s="225"/>
      <c r="AD722" s="225"/>
      <c r="AE722" s="225"/>
      <c r="AF722" s="225"/>
      <c r="AG722" s="225"/>
      <c r="AH722" s="225"/>
      <c r="AI722" s="225"/>
      <c r="AJ722" s="227"/>
    </row>
    <row r="723" spans="1:36">
      <c r="A723" s="1" t="s">
        <v>297</v>
      </c>
      <c r="B723" s="2"/>
      <c r="C723" s="231">
        <f>'ŞOFÖR LİSTESİ'!E23</f>
        <v>0</v>
      </c>
      <c r="D723" s="231"/>
      <c r="E723" s="231"/>
      <c r="F723" s="232" t="str">
        <f>'ŞOFÖR LİSTESİ'!H21</f>
        <v>GÜLÇİMEN 4</v>
      </c>
      <c r="G723" s="233"/>
      <c r="H723" s="233"/>
      <c r="I723" s="233"/>
      <c r="J723" s="233"/>
      <c r="K723" s="233"/>
      <c r="L723" s="233"/>
      <c r="M723" s="233"/>
      <c r="N723" s="233"/>
      <c r="O723" s="233"/>
      <c r="P723" s="233"/>
      <c r="Q723" s="233"/>
      <c r="R723" s="233"/>
      <c r="S723" s="233"/>
      <c r="T723" s="233"/>
      <c r="U723" s="233"/>
      <c r="V723" s="233"/>
      <c r="W723" s="233"/>
      <c r="X723" s="234"/>
      <c r="Y723" s="238">
        <f>Y683+1</f>
        <v>19</v>
      </c>
      <c r="Z723" s="239"/>
      <c r="AA723" s="239"/>
      <c r="AB723" s="239"/>
      <c r="AC723" s="239"/>
      <c r="AD723" s="239"/>
      <c r="AE723" s="239"/>
      <c r="AF723" s="239"/>
      <c r="AG723" s="239"/>
      <c r="AH723" s="239"/>
      <c r="AI723" s="239"/>
      <c r="AJ723" s="240"/>
    </row>
    <row r="724" spans="1:36">
      <c r="A724" s="3" t="s">
        <v>298</v>
      </c>
      <c r="B724" s="4"/>
      <c r="C724" s="247">
        <f>'ŞOFÖR LİSTESİ'!G23</f>
        <v>0</v>
      </c>
      <c r="D724" s="247"/>
      <c r="E724" s="247"/>
      <c r="F724" s="235"/>
      <c r="G724" s="236"/>
      <c r="H724" s="236"/>
      <c r="I724" s="236"/>
      <c r="J724" s="236"/>
      <c r="K724" s="236"/>
      <c r="L724" s="236"/>
      <c r="M724" s="236"/>
      <c r="N724" s="236"/>
      <c r="O724" s="236"/>
      <c r="P724" s="236"/>
      <c r="Q724" s="236"/>
      <c r="R724" s="236"/>
      <c r="S724" s="236"/>
      <c r="T724" s="236"/>
      <c r="U724" s="236"/>
      <c r="V724" s="236"/>
      <c r="W724" s="236"/>
      <c r="X724" s="237"/>
      <c r="Y724" s="241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  <c r="AJ724" s="243"/>
    </row>
    <row r="725" spans="1:36" ht="12" thickBot="1">
      <c r="A725" s="5" t="s">
        <v>299</v>
      </c>
      <c r="B725" s="6"/>
      <c r="C725" s="248">
        <f>'ŞOFÖR LİSTESİ'!F23</f>
        <v>0</v>
      </c>
      <c r="D725" s="248"/>
      <c r="E725" s="248"/>
      <c r="F725" s="249" t="s">
        <v>300</v>
      </c>
      <c r="G725" s="250"/>
      <c r="H725" s="250"/>
      <c r="I725" s="250"/>
      <c r="J725" s="250"/>
      <c r="K725" s="250"/>
      <c r="L725" s="250"/>
      <c r="M725" s="250"/>
      <c r="N725" s="250"/>
      <c r="O725" s="250"/>
      <c r="P725" s="250"/>
      <c r="Q725" s="250"/>
      <c r="R725" s="250"/>
      <c r="S725" s="250"/>
      <c r="T725" s="250"/>
      <c r="U725" s="250"/>
      <c r="V725" s="250"/>
      <c r="W725" s="250"/>
      <c r="X725" s="251"/>
      <c r="Y725" s="244"/>
      <c r="Z725" s="245"/>
      <c r="AA725" s="245"/>
      <c r="AB725" s="245"/>
      <c r="AC725" s="245"/>
      <c r="AD725" s="245"/>
      <c r="AE725" s="245"/>
      <c r="AF725" s="245"/>
      <c r="AG725" s="245"/>
      <c r="AH725" s="245"/>
      <c r="AI725" s="245"/>
      <c r="AJ725" s="246"/>
    </row>
    <row r="726" spans="1:36" ht="12" thickBot="1"/>
    <row r="727" spans="1:36" ht="49.5" customHeight="1">
      <c r="A727" s="228" t="s">
        <v>301</v>
      </c>
      <c r="B727" s="229"/>
      <c r="C727" s="230"/>
      <c r="D727" s="229"/>
      <c r="E727" s="229"/>
      <c r="F727" s="219">
        <f>F687</f>
        <v>43160</v>
      </c>
      <c r="G727" s="219">
        <f t="shared" ref="G727:AJ727" si="133">G687</f>
        <v>43161</v>
      </c>
      <c r="H727" s="219">
        <f t="shared" si="133"/>
        <v>43162</v>
      </c>
      <c r="I727" s="219">
        <f t="shared" si="133"/>
        <v>43163</v>
      </c>
      <c r="J727" s="219">
        <f t="shared" si="133"/>
        <v>43164</v>
      </c>
      <c r="K727" s="219">
        <f t="shared" si="133"/>
        <v>43165</v>
      </c>
      <c r="L727" s="219">
        <f t="shared" si="133"/>
        <v>43166</v>
      </c>
      <c r="M727" s="219">
        <f t="shared" si="133"/>
        <v>43167</v>
      </c>
      <c r="N727" s="219">
        <f t="shared" si="133"/>
        <v>43168</v>
      </c>
      <c r="O727" s="219">
        <f t="shared" si="133"/>
        <v>43169</v>
      </c>
      <c r="P727" s="219">
        <f t="shared" si="133"/>
        <v>43170</v>
      </c>
      <c r="Q727" s="219">
        <f t="shared" si="133"/>
        <v>43171</v>
      </c>
      <c r="R727" s="219">
        <f t="shared" si="133"/>
        <v>43172</v>
      </c>
      <c r="S727" s="219">
        <f>S687</f>
        <v>43173</v>
      </c>
      <c r="T727" s="219">
        <f t="shared" si="133"/>
        <v>43174</v>
      </c>
      <c r="U727" s="219">
        <f t="shared" si="133"/>
        <v>43175</v>
      </c>
      <c r="V727" s="219">
        <f t="shared" si="133"/>
        <v>43176</v>
      </c>
      <c r="W727" s="219">
        <f t="shared" si="133"/>
        <v>43177</v>
      </c>
      <c r="X727" s="219">
        <f t="shared" si="133"/>
        <v>43178</v>
      </c>
      <c r="Y727" s="212">
        <f t="shared" si="133"/>
        <v>43179</v>
      </c>
      <c r="Z727" s="212">
        <f t="shared" si="133"/>
        <v>43180</v>
      </c>
      <c r="AA727" s="212">
        <f t="shared" si="133"/>
        <v>43181</v>
      </c>
      <c r="AB727" s="212">
        <f t="shared" si="133"/>
        <v>43182</v>
      </c>
      <c r="AC727" s="212">
        <f t="shared" si="133"/>
        <v>43183</v>
      </c>
      <c r="AD727" s="212">
        <f t="shared" si="133"/>
        <v>43184</v>
      </c>
      <c r="AE727" s="212">
        <f t="shared" si="133"/>
        <v>43185</v>
      </c>
      <c r="AF727" s="212">
        <f t="shared" si="133"/>
        <v>43186</v>
      </c>
      <c r="AG727" s="212">
        <f t="shared" si="133"/>
        <v>43187</v>
      </c>
      <c r="AH727" s="212">
        <f t="shared" si="133"/>
        <v>43188</v>
      </c>
      <c r="AI727" s="212">
        <f t="shared" si="133"/>
        <v>43189</v>
      </c>
      <c r="AJ727" s="212">
        <f t="shared" si="133"/>
        <v>43131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700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701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14" t="s">
        <v>304</v>
      </c>
      <c r="B747" s="214"/>
      <c r="C747" s="215"/>
      <c r="D747" s="200" t="s">
        <v>305</v>
      </c>
      <c r="E747" s="209" t="s">
        <v>306</v>
      </c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194"/>
      <c r="Z747" s="194"/>
      <c r="AA747" s="194"/>
      <c r="AB747" s="194"/>
      <c r="AC747" s="194"/>
      <c r="AD747" s="194"/>
      <c r="AE747" s="194"/>
      <c r="AF747" s="194"/>
      <c r="AG747" s="194"/>
      <c r="AH747" s="194"/>
      <c r="AI747" s="194"/>
      <c r="AJ747" s="197"/>
    </row>
    <row r="748" spans="1:36">
      <c r="A748" s="216"/>
      <c r="B748" s="216"/>
      <c r="C748" s="217"/>
      <c r="D748" s="201"/>
      <c r="E748" s="210"/>
      <c r="F748" s="207"/>
      <c r="G748" s="207"/>
      <c r="H748" s="207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8"/>
    </row>
    <row r="749" spans="1:36">
      <c r="A749" s="216"/>
      <c r="B749" s="216"/>
      <c r="C749" s="217"/>
      <c r="D749" s="201"/>
      <c r="E749" s="210"/>
      <c r="F749" s="207"/>
      <c r="G749" s="207"/>
      <c r="H749" s="207"/>
      <c r="I749" s="207"/>
      <c r="J749" s="207"/>
      <c r="K749" s="207"/>
      <c r="L749" s="207"/>
      <c r="M749" s="207"/>
      <c r="N749" s="207"/>
      <c r="O749" s="207"/>
      <c r="P749" s="207"/>
      <c r="Q749" s="207"/>
      <c r="R749" s="207"/>
      <c r="S749" s="207"/>
      <c r="T749" s="207"/>
      <c r="U749" s="207"/>
      <c r="V749" s="207"/>
      <c r="W749" s="207"/>
      <c r="X749" s="207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8"/>
    </row>
    <row r="750" spans="1:36">
      <c r="A750" s="216"/>
      <c r="B750" s="216"/>
      <c r="C750" s="217"/>
      <c r="D750" s="201"/>
      <c r="E750" s="211"/>
      <c r="F750" s="208"/>
      <c r="G750" s="208"/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196"/>
      <c r="Z750" s="196"/>
      <c r="AA750" s="196"/>
      <c r="AB750" s="196"/>
      <c r="AC750" s="196"/>
      <c r="AD750" s="196"/>
      <c r="AE750" s="196"/>
      <c r="AF750" s="196"/>
      <c r="AG750" s="196"/>
      <c r="AH750" s="196"/>
      <c r="AI750" s="196"/>
      <c r="AJ750" s="199"/>
    </row>
    <row r="751" spans="1:36">
      <c r="A751" s="216"/>
      <c r="B751" s="216"/>
      <c r="C751" s="217"/>
      <c r="D751" s="201"/>
      <c r="E751" s="209" t="s">
        <v>307</v>
      </c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194"/>
      <c r="Z751" s="194"/>
      <c r="AA751" s="194"/>
      <c r="AB751" s="194"/>
      <c r="AC751" s="194"/>
      <c r="AD751" s="194"/>
      <c r="AE751" s="194"/>
      <c r="AF751" s="194"/>
      <c r="AG751" s="194"/>
      <c r="AH751" s="194"/>
      <c r="AI751" s="194"/>
      <c r="AJ751" s="197"/>
    </row>
    <row r="752" spans="1:36">
      <c r="A752" s="216"/>
      <c r="B752" s="216"/>
      <c r="C752" s="217"/>
      <c r="D752" s="201"/>
      <c r="E752" s="210"/>
      <c r="F752" s="207"/>
      <c r="G752" s="207"/>
      <c r="H752" s="207"/>
      <c r="I752" s="207"/>
      <c r="J752" s="207"/>
      <c r="K752" s="207"/>
      <c r="L752" s="207"/>
      <c r="M752" s="207"/>
      <c r="N752" s="207"/>
      <c r="O752" s="207"/>
      <c r="P752" s="207"/>
      <c r="Q752" s="207"/>
      <c r="R752" s="207"/>
      <c r="S752" s="207"/>
      <c r="T752" s="207"/>
      <c r="U752" s="207"/>
      <c r="V752" s="207"/>
      <c r="W752" s="207"/>
      <c r="X752" s="207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8"/>
    </row>
    <row r="753" spans="1:36">
      <c r="A753" s="216"/>
      <c r="B753" s="216"/>
      <c r="C753" s="217"/>
      <c r="D753" s="201"/>
      <c r="E753" s="210"/>
      <c r="F753" s="207"/>
      <c r="G753" s="207"/>
      <c r="H753" s="207"/>
      <c r="I753" s="207"/>
      <c r="J753" s="207"/>
      <c r="K753" s="207"/>
      <c r="L753" s="207"/>
      <c r="M753" s="207"/>
      <c r="N753" s="207"/>
      <c r="O753" s="207"/>
      <c r="P753" s="207"/>
      <c r="Q753" s="207"/>
      <c r="R753" s="207"/>
      <c r="S753" s="207"/>
      <c r="T753" s="207"/>
      <c r="U753" s="207"/>
      <c r="V753" s="207"/>
      <c r="W753" s="207"/>
      <c r="X753" s="207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8"/>
    </row>
    <row r="754" spans="1:36">
      <c r="A754" s="216"/>
      <c r="B754" s="216"/>
      <c r="C754" s="217"/>
      <c r="D754" s="218"/>
      <c r="E754" s="211"/>
      <c r="F754" s="208"/>
      <c r="G754" s="208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196"/>
      <c r="Z754" s="196"/>
      <c r="AA754" s="196"/>
      <c r="AB754" s="196"/>
      <c r="AC754" s="196"/>
      <c r="AD754" s="196"/>
      <c r="AE754" s="196"/>
      <c r="AF754" s="196"/>
      <c r="AG754" s="196"/>
      <c r="AH754" s="196"/>
      <c r="AI754" s="196"/>
      <c r="AJ754" s="199"/>
    </row>
    <row r="755" spans="1:36">
      <c r="A755" s="216"/>
      <c r="B755" s="216"/>
      <c r="C755" s="217"/>
      <c r="D755" s="200" t="s">
        <v>308</v>
      </c>
      <c r="E755" s="203" t="s">
        <v>309</v>
      </c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194"/>
      <c r="Z755" s="194"/>
      <c r="AA755" s="194"/>
      <c r="AB755" s="194"/>
      <c r="AC755" s="194"/>
      <c r="AD755" s="194"/>
      <c r="AE755" s="194"/>
      <c r="AF755" s="194"/>
      <c r="AG755" s="194"/>
      <c r="AH755" s="194"/>
      <c r="AI755" s="194"/>
      <c r="AJ755" s="197"/>
    </row>
    <row r="756" spans="1:36">
      <c r="A756" s="216"/>
      <c r="B756" s="216"/>
      <c r="C756" s="217"/>
      <c r="D756" s="201"/>
      <c r="E756" s="204"/>
      <c r="F756" s="207"/>
      <c r="G756" s="207"/>
      <c r="H756" s="207"/>
      <c r="I756" s="207"/>
      <c r="J756" s="207"/>
      <c r="K756" s="207"/>
      <c r="L756" s="207"/>
      <c r="M756" s="207"/>
      <c r="N756" s="207"/>
      <c r="O756" s="207"/>
      <c r="P756" s="207"/>
      <c r="Q756" s="207"/>
      <c r="R756" s="207"/>
      <c r="S756" s="207"/>
      <c r="T756" s="207"/>
      <c r="U756" s="207"/>
      <c r="V756" s="207"/>
      <c r="W756" s="207"/>
      <c r="X756" s="207"/>
      <c r="Y756" s="195"/>
      <c r="Z756" s="195"/>
      <c r="AA756" s="195"/>
      <c r="AB756" s="195"/>
      <c r="AC756" s="195"/>
      <c r="AD756" s="195"/>
      <c r="AE756" s="195"/>
      <c r="AF756" s="195"/>
      <c r="AG756" s="195"/>
      <c r="AH756" s="195"/>
      <c r="AI756" s="195"/>
      <c r="AJ756" s="198"/>
    </row>
    <row r="757" spans="1:36">
      <c r="A757" s="216"/>
      <c r="B757" s="216"/>
      <c r="C757" s="217"/>
      <c r="D757" s="201"/>
      <c r="E757" s="204"/>
      <c r="F757" s="207"/>
      <c r="G757" s="207"/>
      <c r="H757" s="207"/>
      <c r="I757" s="207"/>
      <c r="J757" s="207"/>
      <c r="K757" s="207"/>
      <c r="L757" s="207"/>
      <c r="M757" s="207"/>
      <c r="N757" s="207"/>
      <c r="O757" s="207"/>
      <c r="P757" s="207"/>
      <c r="Q757" s="207"/>
      <c r="R757" s="207"/>
      <c r="S757" s="207"/>
      <c r="T757" s="207"/>
      <c r="U757" s="207"/>
      <c r="V757" s="207"/>
      <c r="W757" s="207"/>
      <c r="X757" s="207"/>
      <c r="Y757" s="195"/>
      <c r="Z757" s="195"/>
      <c r="AA757" s="195"/>
      <c r="AB757" s="195"/>
      <c r="AC757" s="195"/>
      <c r="AD757" s="195"/>
      <c r="AE757" s="195"/>
      <c r="AF757" s="195"/>
      <c r="AG757" s="195"/>
      <c r="AH757" s="195"/>
      <c r="AI757" s="195"/>
      <c r="AJ757" s="198"/>
    </row>
    <row r="758" spans="1:36">
      <c r="A758" s="216"/>
      <c r="B758" s="216"/>
      <c r="C758" s="217"/>
      <c r="D758" s="201"/>
      <c r="E758" s="204"/>
      <c r="F758" s="207"/>
      <c r="G758" s="207"/>
      <c r="H758" s="207"/>
      <c r="I758" s="207"/>
      <c r="J758" s="207"/>
      <c r="K758" s="207"/>
      <c r="L758" s="207"/>
      <c r="M758" s="207"/>
      <c r="N758" s="207"/>
      <c r="O758" s="207"/>
      <c r="P758" s="207"/>
      <c r="Q758" s="207"/>
      <c r="R758" s="207"/>
      <c r="S758" s="207"/>
      <c r="T758" s="207"/>
      <c r="U758" s="207"/>
      <c r="V758" s="207"/>
      <c r="W758" s="207"/>
      <c r="X758" s="207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8"/>
    </row>
    <row r="759" spans="1:36">
      <c r="A759" s="216"/>
      <c r="B759" s="216"/>
      <c r="C759" s="217"/>
      <c r="D759" s="201"/>
      <c r="E759" s="205"/>
      <c r="F759" s="208"/>
      <c r="G759" s="208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9"/>
    </row>
    <row r="760" spans="1:36" ht="164.25" customHeight="1" thickBot="1">
      <c r="A760" s="216"/>
      <c r="B760" s="216"/>
      <c r="C760" s="217"/>
      <c r="D760" s="202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1" t="s">
        <v>311</v>
      </c>
      <c r="B761" s="221"/>
      <c r="C761" s="221"/>
      <c r="D761" s="221"/>
      <c r="E761" s="221"/>
      <c r="F761" s="221"/>
      <c r="G761" s="221"/>
      <c r="H761" s="221"/>
      <c r="I761" s="221"/>
      <c r="J761" s="221"/>
      <c r="K761" s="221"/>
      <c r="L761" s="221"/>
      <c r="M761" s="221"/>
      <c r="N761" s="221"/>
      <c r="O761" s="221"/>
      <c r="P761" s="221"/>
      <c r="Q761" s="221"/>
      <c r="R761" s="221"/>
      <c r="S761" s="221"/>
      <c r="T761" s="221"/>
      <c r="U761" s="221"/>
      <c r="V761" s="221"/>
      <c r="W761" s="221"/>
      <c r="X761" s="223"/>
      <c r="Y761" s="224" t="str">
        <f>Y721</f>
        <v>MART</v>
      </c>
      <c r="Z761" s="224"/>
      <c r="AA761" s="224"/>
      <c r="AB761" s="224"/>
      <c r="AC761" s="224"/>
      <c r="AD761" s="224"/>
      <c r="AE761" s="224"/>
      <c r="AF761" s="224"/>
      <c r="AG761" s="224">
        <f>AG721</f>
        <v>2018</v>
      </c>
      <c r="AH761" s="224"/>
      <c r="AI761" s="224"/>
      <c r="AJ761" s="226"/>
    </row>
    <row r="762" spans="1:36" ht="12" thickBot="1">
      <c r="A762" s="222"/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  <c r="P762" s="222"/>
      <c r="Q762" s="222"/>
      <c r="R762" s="222"/>
      <c r="S762" s="222"/>
      <c r="T762" s="222"/>
      <c r="U762" s="222"/>
      <c r="V762" s="222"/>
      <c r="W762" s="222"/>
      <c r="X762" s="223"/>
      <c r="Y762" s="225"/>
      <c r="Z762" s="225"/>
      <c r="AA762" s="225"/>
      <c r="AB762" s="225"/>
      <c r="AC762" s="225"/>
      <c r="AD762" s="225"/>
      <c r="AE762" s="225"/>
      <c r="AF762" s="225"/>
      <c r="AG762" s="225"/>
      <c r="AH762" s="225"/>
      <c r="AI762" s="225"/>
      <c r="AJ762" s="227"/>
    </row>
    <row r="763" spans="1:36">
      <c r="A763" s="1" t="s">
        <v>297</v>
      </c>
      <c r="B763" s="67"/>
      <c r="C763" s="231">
        <f>'ŞOFÖR LİSTESİ'!E24</f>
        <v>0</v>
      </c>
      <c r="D763" s="231"/>
      <c r="E763" s="231"/>
      <c r="F763" s="232" t="str">
        <f>'ŞOFÖR LİSTESİ'!H22</f>
        <v>GÜLÇİMEN 5</v>
      </c>
      <c r="G763" s="233"/>
      <c r="H763" s="233"/>
      <c r="I763" s="233"/>
      <c r="J763" s="233"/>
      <c r="K763" s="233"/>
      <c r="L763" s="233"/>
      <c r="M763" s="233"/>
      <c r="N763" s="233"/>
      <c r="O763" s="233"/>
      <c r="P763" s="233"/>
      <c r="Q763" s="233"/>
      <c r="R763" s="233"/>
      <c r="S763" s="233"/>
      <c r="T763" s="233"/>
      <c r="U763" s="233"/>
      <c r="V763" s="233"/>
      <c r="W763" s="233"/>
      <c r="X763" s="234"/>
      <c r="Y763" s="238">
        <f>Y723+1</f>
        <v>20</v>
      </c>
      <c r="Z763" s="239"/>
      <c r="AA763" s="239"/>
      <c r="AB763" s="239"/>
      <c r="AC763" s="239"/>
      <c r="AD763" s="239"/>
      <c r="AE763" s="239"/>
      <c r="AF763" s="239"/>
      <c r="AG763" s="239"/>
      <c r="AH763" s="239"/>
      <c r="AI763" s="239"/>
      <c r="AJ763" s="240"/>
    </row>
    <row r="764" spans="1:36">
      <c r="A764" s="3" t="s">
        <v>298</v>
      </c>
      <c r="B764" s="65"/>
      <c r="C764" s="247">
        <f>'ŞOFÖR LİSTESİ'!G24</f>
        <v>0</v>
      </c>
      <c r="D764" s="247"/>
      <c r="E764" s="247"/>
      <c r="F764" s="235"/>
      <c r="G764" s="236"/>
      <c r="H764" s="236"/>
      <c r="I764" s="236"/>
      <c r="J764" s="236"/>
      <c r="K764" s="236"/>
      <c r="L764" s="236"/>
      <c r="M764" s="236"/>
      <c r="N764" s="236"/>
      <c r="O764" s="236"/>
      <c r="P764" s="236"/>
      <c r="Q764" s="236"/>
      <c r="R764" s="236"/>
      <c r="S764" s="236"/>
      <c r="T764" s="236"/>
      <c r="U764" s="236"/>
      <c r="V764" s="236"/>
      <c r="W764" s="236"/>
      <c r="X764" s="237"/>
      <c r="Y764" s="241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  <c r="AJ764" s="243"/>
    </row>
    <row r="765" spans="1:36" ht="12" thickBot="1">
      <c r="A765" s="5" t="s">
        <v>299</v>
      </c>
      <c r="B765" s="66"/>
      <c r="C765" s="248">
        <f>'ŞOFÖR LİSTESİ'!F24</f>
        <v>0</v>
      </c>
      <c r="D765" s="248"/>
      <c r="E765" s="248"/>
      <c r="F765" s="249" t="s">
        <v>300</v>
      </c>
      <c r="G765" s="250"/>
      <c r="H765" s="250"/>
      <c r="I765" s="250"/>
      <c r="J765" s="250"/>
      <c r="K765" s="250"/>
      <c r="L765" s="250"/>
      <c r="M765" s="250"/>
      <c r="N765" s="250"/>
      <c r="O765" s="250"/>
      <c r="P765" s="250"/>
      <c r="Q765" s="250"/>
      <c r="R765" s="250"/>
      <c r="S765" s="250"/>
      <c r="T765" s="250"/>
      <c r="U765" s="250"/>
      <c r="V765" s="250"/>
      <c r="W765" s="250"/>
      <c r="X765" s="251"/>
      <c r="Y765" s="244"/>
      <c r="Z765" s="245"/>
      <c r="AA765" s="245"/>
      <c r="AB765" s="245"/>
      <c r="AC765" s="245"/>
      <c r="AD765" s="245"/>
      <c r="AE765" s="245"/>
      <c r="AF765" s="245"/>
      <c r="AG765" s="245"/>
      <c r="AH765" s="245"/>
      <c r="AI765" s="245"/>
      <c r="AJ765" s="246"/>
    </row>
    <row r="766" spans="1:36" ht="12" thickBot="1"/>
    <row r="767" spans="1:36" ht="49.5" customHeight="1">
      <c r="A767" s="228" t="s">
        <v>301</v>
      </c>
      <c r="B767" s="229"/>
      <c r="C767" s="230"/>
      <c r="D767" s="229"/>
      <c r="E767" s="229"/>
      <c r="F767" s="219">
        <f>F727</f>
        <v>43160</v>
      </c>
      <c r="G767" s="219">
        <f t="shared" ref="G767:AJ767" si="138">G727</f>
        <v>43161</v>
      </c>
      <c r="H767" s="219">
        <f t="shared" si="138"/>
        <v>43162</v>
      </c>
      <c r="I767" s="219">
        <f t="shared" si="138"/>
        <v>43163</v>
      </c>
      <c r="J767" s="219">
        <f t="shared" si="138"/>
        <v>43164</v>
      </c>
      <c r="K767" s="219">
        <f t="shared" si="138"/>
        <v>43165</v>
      </c>
      <c r="L767" s="219">
        <f t="shared" si="138"/>
        <v>43166</v>
      </c>
      <c r="M767" s="219">
        <f t="shared" si="138"/>
        <v>43167</v>
      </c>
      <c r="N767" s="219">
        <f t="shared" si="138"/>
        <v>43168</v>
      </c>
      <c r="O767" s="219">
        <f t="shared" si="138"/>
        <v>43169</v>
      </c>
      <c r="P767" s="219">
        <f t="shared" si="138"/>
        <v>43170</v>
      </c>
      <c r="Q767" s="219">
        <f t="shared" si="138"/>
        <v>43171</v>
      </c>
      <c r="R767" s="219">
        <f t="shared" si="138"/>
        <v>43172</v>
      </c>
      <c r="S767" s="219">
        <f t="shared" si="138"/>
        <v>43173</v>
      </c>
      <c r="T767" s="219">
        <f t="shared" si="138"/>
        <v>43174</v>
      </c>
      <c r="U767" s="219">
        <f t="shared" si="138"/>
        <v>43175</v>
      </c>
      <c r="V767" s="219">
        <f t="shared" si="138"/>
        <v>43176</v>
      </c>
      <c r="W767" s="219">
        <f t="shared" si="138"/>
        <v>43177</v>
      </c>
      <c r="X767" s="219">
        <f t="shared" si="138"/>
        <v>43178</v>
      </c>
      <c r="Y767" s="212">
        <f t="shared" si="138"/>
        <v>43179</v>
      </c>
      <c r="Z767" s="212">
        <f t="shared" si="138"/>
        <v>43180</v>
      </c>
      <c r="AA767" s="212">
        <f t="shared" si="138"/>
        <v>43181</v>
      </c>
      <c r="AB767" s="212">
        <f t="shared" si="138"/>
        <v>43182</v>
      </c>
      <c r="AC767" s="212">
        <f t="shared" si="138"/>
        <v>43183</v>
      </c>
      <c r="AD767" s="212">
        <f t="shared" si="138"/>
        <v>43184</v>
      </c>
      <c r="AE767" s="212">
        <f t="shared" si="138"/>
        <v>43185</v>
      </c>
      <c r="AF767" s="212">
        <f t="shared" si="138"/>
        <v>43186</v>
      </c>
      <c r="AG767" s="212">
        <f t="shared" si="138"/>
        <v>43187</v>
      </c>
      <c r="AH767" s="212">
        <f t="shared" si="138"/>
        <v>43188</v>
      </c>
      <c r="AI767" s="212">
        <f t="shared" si="138"/>
        <v>43189</v>
      </c>
      <c r="AJ767" s="212">
        <f t="shared" si="138"/>
        <v>43131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13"/>
      <c r="Z768" s="213"/>
      <c r="AA768" s="213"/>
      <c r="AB768" s="213"/>
      <c r="AC768" s="213"/>
      <c r="AD768" s="213"/>
      <c r="AE768" s="213"/>
      <c r="AF768" s="213"/>
      <c r="AG768" s="213"/>
      <c r="AH768" s="213"/>
      <c r="AI768" s="213"/>
      <c r="AJ768" s="213"/>
    </row>
    <row r="769" spans="1:36">
      <c r="A769" s="16">
        <v>1</v>
      </c>
      <c r="B769" s="42" t="s">
        <v>702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700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703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704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705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706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707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708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709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710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711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712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713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714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715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14" t="s">
        <v>304</v>
      </c>
      <c r="B787" s="214"/>
      <c r="C787" s="215"/>
      <c r="D787" s="200" t="s">
        <v>305</v>
      </c>
      <c r="E787" s="209" t="s">
        <v>306</v>
      </c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7"/>
    </row>
    <row r="788" spans="1:36">
      <c r="A788" s="216"/>
      <c r="B788" s="216"/>
      <c r="C788" s="217"/>
      <c r="D788" s="201"/>
      <c r="E788" s="210"/>
      <c r="F788" s="207"/>
      <c r="G788" s="207"/>
      <c r="H788" s="207"/>
      <c r="I788" s="207"/>
      <c r="J788" s="207"/>
      <c r="K788" s="207"/>
      <c r="L788" s="207"/>
      <c r="M788" s="207"/>
      <c r="N788" s="207"/>
      <c r="O788" s="207"/>
      <c r="P788" s="207"/>
      <c r="Q788" s="207"/>
      <c r="R788" s="207"/>
      <c r="S788" s="207"/>
      <c r="T788" s="207"/>
      <c r="U788" s="207"/>
      <c r="V788" s="207"/>
      <c r="W788" s="207"/>
      <c r="X788" s="207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8"/>
    </row>
    <row r="789" spans="1:36">
      <c r="A789" s="216"/>
      <c r="B789" s="216"/>
      <c r="C789" s="217"/>
      <c r="D789" s="201"/>
      <c r="E789" s="210"/>
      <c r="F789" s="207"/>
      <c r="G789" s="207"/>
      <c r="H789" s="207"/>
      <c r="I789" s="207"/>
      <c r="J789" s="207"/>
      <c r="K789" s="207"/>
      <c r="L789" s="207"/>
      <c r="M789" s="207"/>
      <c r="N789" s="207"/>
      <c r="O789" s="207"/>
      <c r="P789" s="207"/>
      <c r="Q789" s="207"/>
      <c r="R789" s="207"/>
      <c r="S789" s="207"/>
      <c r="T789" s="207"/>
      <c r="U789" s="207"/>
      <c r="V789" s="207"/>
      <c r="W789" s="207"/>
      <c r="X789" s="207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8"/>
    </row>
    <row r="790" spans="1:36">
      <c r="A790" s="216"/>
      <c r="B790" s="216"/>
      <c r="C790" s="217"/>
      <c r="D790" s="201"/>
      <c r="E790" s="211"/>
      <c r="F790" s="208"/>
      <c r="G790" s="208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196"/>
      <c r="Z790" s="196"/>
      <c r="AA790" s="196"/>
      <c r="AB790" s="196"/>
      <c r="AC790" s="196"/>
      <c r="AD790" s="196"/>
      <c r="AE790" s="196"/>
      <c r="AF790" s="196"/>
      <c r="AG790" s="196"/>
      <c r="AH790" s="196"/>
      <c r="AI790" s="196"/>
      <c r="AJ790" s="199"/>
    </row>
    <row r="791" spans="1:36">
      <c r="A791" s="216"/>
      <c r="B791" s="216"/>
      <c r="C791" s="217"/>
      <c r="D791" s="201"/>
      <c r="E791" s="209" t="s">
        <v>307</v>
      </c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194"/>
      <c r="Z791" s="194"/>
      <c r="AA791" s="194"/>
      <c r="AB791" s="194"/>
      <c r="AC791" s="194"/>
      <c r="AD791" s="194"/>
      <c r="AE791" s="194"/>
      <c r="AF791" s="194"/>
      <c r="AG791" s="194"/>
      <c r="AH791" s="194"/>
      <c r="AI791" s="194"/>
      <c r="AJ791" s="197"/>
    </row>
    <row r="792" spans="1:36">
      <c r="A792" s="216"/>
      <c r="B792" s="216"/>
      <c r="C792" s="217"/>
      <c r="D792" s="201"/>
      <c r="E792" s="210"/>
      <c r="F792" s="207"/>
      <c r="G792" s="207"/>
      <c r="H792" s="207"/>
      <c r="I792" s="207"/>
      <c r="J792" s="207"/>
      <c r="K792" s="207"/>
      <c r="L792" s="207"/>
      <c r="M792" s="207"/>
      <c r="N792" s="207"/>
      <c r="O792" s="207"/>
      <c r="P792" s="207"/>
      <c r="Q792" s="207"/>
      <c r="R792" s="207"/>
      <c r="S792" s="207"/>
      <c r="T792" s="207"/>
      <c r="U792" s="207"/>
      <c r="V792" s="207"/>
      <c r="W792" s="207"/>
      <c r="X792" s="207"/>
      <c r="Y792" s="195"/>
      <c r="Z792" s="195"/>
      <c r="AA792" s="195"/>
      <c r="AB792" s="195"/>
      <c r="AC792" s="195"/>
      <c r="AD792" s="195"/>
      <c r="AE792" s="195"/>
      <c r="AF792" s="195"/>
      <c r="AG792" s="195"/>
      <c r="AH792" s="195"/>
      <c r="AI792" s="195"/>
      <c r="AJ792" s="198"/>
    </row>
    <row r="793" spans="1:36">
      <c r="A793" s="216"/>
      <c r="B793" s="216"/>
      <c r="C793" s="217"/>
      <c r="D793" s="201"/>
      <c r="E793" s="210"/>
      <c r="F793" s="207"/>
      <c r="G793" s="207"/>
      <c r="H793" s="207"/>
      <c r="I793" s="207"/>
      <c r="J793" s="207"/>
      <c r="K793" s="207"/>
      <c r="L793" s="207"/>
      <c r="M793" s="207"/>
      <c r="N793" s="207"/>
      <c r="O793" s="207"/>
      <c r="P793" s="207"/>
      <c r="Q793" s="207"/>
      <c r="R793" s="207"/>
      <c r="S793" s="207"/>
      <c r="T793" s="207"/>
      <c r="U793" s="207"/>
      <c r="V793" s="207"/>
      <c r="W793" s="207"/>
      <c r="X793" s="207"/>
      <c r="Y793" s="195"/>
      <c r="Z793" s="195"/>
      <c r="AA793" s="195"/>
      <c r="AB793" s="195"/>
      <c r="AC793" s="195"/>
      <c r="AD793" s="195"/>
      <c r="AE793" s="195"/>
      <c r="AF793" s="195"/>
      <c r="AG793" s="195"/>
      <c r="AH793" s="195"/>
      <c r="AI793" s="195"/>
      <c r="AJ793" s="198"/>
    </row>
    <row r="794" spans="1:36">
      <c r="A794" s="216"/>
      <c r="B794" s="216"/>
      <c r="C794" s="217"/>
      <c r="D794" s="218"/>
      <c r="E794" s="211"/>
      <c r="F794" s="208"/>
      <c r="G794" s="208"/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196"/>
      <c r="Z794" s="196"/>
      <c r="AA794" s="196"/>
      <c r="AB794" s="196"/>
      <c r="AC794" s="196"/>
      <c r="AD794" s="196"/>
      <c r="AE794" s="196"/>
      <c r="AF794" s="196"/>
      <c r="AG794" s="196"/>
      <c r="AH794" s="196"/>
      <c r="AI794" s="196"/>
      <c r="AJ794" s="199"/>
    </row>
    <row r="795" spans="1:36">
      <c r="A795" s="216"/>
      <c r="B795" s="216"/>
      <c r="C795" s="217"/>
      <c r="D795" s="200" t="s">
        <v>308</v>
      </c>
      <c r="E795" s="203" t="s">
        <v>309</v>
      </c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194"/>
      <c r="Z795" s="194"/>
      <c r="AA795" s="194"/>
      <c r="AB795" s="194"/>
      <c r="AC795" s="194"/>
      <c r="AD795" s="194"/>
      <c r="AE795" s="194"/>
      <c r="AF795" s="194"/>
      <c r="AG795" s="194"/>
      <c r="AH795" s="194"/>
      <c r="AI795" s="194"/>
      <c r="AJ795" s="197"/>
    </row>
    <row r="796" spans="1:36">
      <c r="A796" s="216"/>
      <c r="B796" s="216"/>
      <c r="C796" s="217"/>
      <c r="D796" s="201"/>
      <c r="E796" s="204"/>
      <c r="F796" s="207"/>
      <c r="G796" s="207"/>
      <c r="H796" s="207"/>
      <c r="I796" s="207"/>
      <c r="J796" s="207"/>
      <c r="K796" s="207"/>
      <c r="L796" s="207"/>
      <c r="M796" s="207"/>
      <c r="N796" s="207"/>
      <c r="O796" s="207"/>
      <c r="P796" s="207"/>
      <c r="Q796" s="207"/>
      <c r="R796" s="207"/>
      <c r="S796" s="207"/>
      <c r="T796" s="207"/>
      <c r="U796" s="207"/>
      <c r="V796" s="207"/>
      <c r="W796" s="207"/>
      <c r="X796" s="207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8"/>
    </row>
    <row r="797" spans="1:36">
      <c r="A797" s="216"/>
      <c r="B797" s="216"/>
      <c r="C797" s="217"/>
      <c r="D797" s="201"/>
      <c r="E797" s="204"/>
      <c r="F797" s="207"/>
      <c r="G797" s="207"/>
      <c r="H797" s="207"/>
      <c r="I797" s="207"/>
      <c r="J797" s="207"/>
      <c r="K797" s="207"/>
      <c r="L797" s="207"/>
      <c r="M797" s="207"/>
      <c r="N797" s="207"/>
      <c r="O797" s="207"/>
      <c r="P797" s="207"/>
      <c r="Q797" s="207"/>
      <c r="R797" s="207"/>
      <c r="S797" s="207"/>
      <c r="T797" s="207"/>
      <c r="U797" s="207"/>
      <c r="V797" s="207"/>
      <c r="W797" s="207"/>
      <c r="X797" s="207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8"/>
    </row>
    <row r="798" spans="1:36">
      <c r="A798" s="216"/>
      <c r="B798" s="216"/>
      <c r="C798" s="217"/>
      <c r="D798" s="201"/>
      <c r="E798" s="204"/>
      <c r="F798" s="207"/>
      <c r="G798" s="207"/>
      <c r="H798" s="207"/>
      <c r="I798" s="207"/>
      <c r="J798" s="207"/>
      <c r="K798" s="207"/>
      <c r="L798" s="207"/>
      <c r="M798" s="207"/>
      <c r="N798" s="207"/>
      <c r="O798" s="207"/>
      <c r="P798" s="207"/>
      <c r="Q798" s="207"/>
      <c r="R798" s="207"/>
      <c r="S798" s="207"/>
      <c r="T798" s="207"/>
      <c r="U798" s="207"/>
      <c r="V798" s="207"/>
      <c r="W798" s="207"/>
      <c r="X798" s="207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8"/>
    </row>
    <row r="799" spans="1:36">
      <c r="A799" s="216"/>
      <c r="B799" s="216"/>
      <c r="C799" s="217"/>
      <c r="D799" s="201"/>
      <c r="E799" s="205"/>
      <c r="F799" s="208"/>
      <c r="G799" s="208"/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196"/>
      <c r="Z799" s="196"/>
      <c r="AA799" s="196"/>
      <c r="AB799" s="196"/>
      <c r="AC799" s="196"/>
      <c r="AD799" s="196"/>
      <c r="AE799" s="196"/>
      <c r="AF799" s="196"/>
      <c r="AG799" s="196"/>
      <c r="AH799" s="196"/>
      <c r="AI799" s="196"/>
      <c r="AJ799" s="199"/>
    </row>
    <row r="800" spans="1:36" ht="164.25" customHeight="1" thickBot="1">
      <c r="A800" s="216"/>
      <c r="B800" s="216"/>
      <c r="C800" s="217"/>
      <c r="D800" s="202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1" t="s">
        <v>311</v>
      </c>
      <c r="B801" s="221"/>
      <c r="C801" s="221"/>
      <c r="D801" s="221"/>
      <c r="E801" s="221"/>
      <c r="F801" s="221"/>
      <c r="G801" s="221"/>
      <c r="H801" s="221"/>
      <c r="I801" s="221"/>
      <c r="J801" s="221"/>
      <c r="K801" s="221"/>
      <c r="L801" s="221"/>
      <c r="M801" s="221"/>
      <c r="N801" s="221"/>
      <c r="O801" s="221"/>
      <c r="P801" s="221"/>
      <c r="Q801" s="221"/>
      <c r="R801" s="221"/>
      <c r="S801" s="221"/>
      <c r="T801" s="221"/>
      <c r="U801" s="221"/>
      <c r="V801" s="221"/>
      <c r="W801" s="221"/>
      <c r="X801" s="223"/>
      <c r="Y801" s="224" t="str">
        <f>Y761</f>
        <v>MART</v>
      </c>
      <c r="Z801" s="224"/>
      <c r="AA801" s="224"/>
      <c r="AB801" s="224"/>
      <c r="AC801" s="224"/>
      <c r="AD801" s="224"/>
      <c r="AE801" s="224"/>
      <c r="AF801" s="224"/>
      <c r="AG801" s="224">
        <f>AG761</f>
        <v>2018</v>
      </c>
      <c r="AH801" s="224"/>
      <c r="AI801" s="224"/>
      <c r="AJ801" s="226"/>
    </row>
    <row r="802" spans="1:36" ht="12" thickBot="1">
      <c r="A802" s="222"/>
      <c r="B802" s="222"/>
      <c r="C802" s="222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O802" s="222"/>
      <c r="P802" s="222"/>
      <c r="Q802" s="222"/>
      <c r="R802" s="222"/>
      <c r="S802" s="222"/>
      <c r="T802" s="222"/>
      <c r="U802" s="222"/>
      <c r="V802" s="222"/>
      <c r="W802" s="222"/>
      <c r="X802" s="223"/>
      <c r="Y802" s="225"/>
      <c r="Z802" s="225"/>
      <c r="AA802" s="225"/>
      <c r="AB802" s="225"/>
      <c r="AC802" s="225"/>
      <c r="AD802" s="225"/>
      <c r="AE802" s="225"/>
      <c r="AF802" s="225"/>
      <c r="AG802" s="225"/>
      <c r="AH802" s="225"/>
      <c r="AI802" s="225"/>
      <c r="AJ802" s="227"/>
    </row>
    <row r="803" spans="1:36">
      <c r="A803" s="1" t="s">
        <v>297</v>
      </c>
      <c r="B803" s="67"/>
      <c r="C803" s="231">
        <f>'ŞOFÖR LİSTESİ'!E25</f>
        <v>0</v>
      </c>
      <c r="D803" s="231"/>
      <c r="E803" s="231"/>
      <c r="F803" s="232" t="str">
        <f>'ŞOFÖR LİSTESİ'!H23</f>
        <v>OLURDERE</v>
      </c>
      <c r="G803" s="233"/>
      <c r="H803" s="233"/>
      <c r="I803" s="233"/>
      <c r="J803" s="233"/>
      <c r="K803" s="233"/>
      <c r="L803" s="233"/>
      <c r="M803" s="233"/>
      <c r="N803" s="233"/>
      <c r="O803" s="233"/>
      <c r="P803" s="233"/>
      <c r="Q803" s="233"/>
      <c r="R803" s="233"/>
      <c r="S803" s="233"/>
      <c r="T803" s="233"/>
      <c r="U803" s="233"/>
      <c r="V803" s="233"/>
      <c r="W803" s="233"/>
      <c r="X803" s="234"/>
      <c r="Y803" s="238">
        <f>Y763+1</f>
        <v>21</v>
      </c>
      <c r="Z803" s="239"/>
      <c r="AA803" s="239"/>
      <c r="AB803" s="239"/>
      <c r="AC803" s="239"/>
      <c r="AD803" s="239"/>
      <c r="AE803" s="239"/>
      <c r="AF803" s="239"/>
      <c r="AG803" s="239"/>
      <c r="AH803" s="239"/>
      <c r="AI803" s="239"/>
      <c r="AJ803" s="240"/>
    </row>
    <row r="804" spans="1:36">
      <c r="A804" s="3" t="s">
        <v>298</v>
      </c>
      <c r="B804" s="65"/>
      <c r="C804" s="247">
        <f>'ŞOFÖR LİSTESİ'!G25</f>
        <v>0</v>
      </c>
      <c r="D804" s="247"/>
      <c r="E804" s="247"/>
      <c r="F804" s="235"/>
      <c r="G804" s="236"/>
      <c r="H804" s="236"/>
      <c r="I804" s="236"/>
      <c r="J804" s="236"/>
      <c r="K804" s="236"/>
      <c r="L804" s="236"/>
      <c r="M804" s="236"/>
      <c r="N804" s="236"/>
      <c r="O804" s="236"/>
      <c r="P804" s="236"/>
      <c r="Q804" s="236"/>
      <c r="R804" s="236"/>
      <c r="S804" s="236"/>
      <c r="T804" s="236"/>
      <c r="U804" s="236"/>
      <c r="V804" s="236"/>
      <c r="W804" s="236"/>
      <c r="X804" s="237"/>
      <c r="Y804" s="241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  <c r="AJ804" s="243"/>
    </row>
    <row r="805" spans="1:36" ht="12" thickBot="1">
      <c r="A805" s="5" t="s">
        <v>299</v>
      </c>
      <c r="B805" s="66"/>
      <c r="C805" s="248">
        <f>'ŞOFÖR LİSTESİ'!F25</f>
        <v>0</v>
      </c>
      <c r="D805" s="248"/>
      <c r="E805" s="248"/>
      <c r="F805" s="249" t="s">
        <v>300</v>
      </c>
      <c r="G805" s="250"/>
      <c r="H805" s="250"/>
      <c r="I805" s="250"/>
      <c r="J805" s="250"/>
      <c r="K805" s="250"/>
      <c r="L805" s="250"/>
      <c r="M805" s="250"/>
      <c r="N805" s="250"/>
      <c r="O805" s="250"/>
      <c r="P805" s="250"/>
      <c r="Q805" s="250"/>
      <c r="R805" s="250"/>
      <c r="S805" s="250"/>
      <c r="T805" s="250"/>
      <c r="U805" s="250"/>
      <c r="V805" s="250"/>
      <c r="W805" s="250"/>
      <c r="X805" s="251"/>
      <c r="Y805" s="244"/>
      <c r="Z805" s="245"/>
      <c r="AA805" s="245"/>
      <c r="AB805" s="245"/>
      <c r="AC805" s="245"/>
      <c r="AD805" s="245"/>
      <c r="AE805" s="245"/>
      <c r="AF805" s="245"/>
      <c r="AG805" s="245"/>
      <c r="AH805" s="245"/>
      <c r="AI805" s="245"/>
      <c r="AJ805" s="246"/>
    </row>
    <row r="806" spans="1:36" ht="12" thickBot="1"/>
    <row r="807" spans="1:36" ht="49.5" customHeight="1">
      <c r="A807" s="228" t="s">
        <v>301</v>
      </c>
      <c r="B807" s="229"/>
      <c r="C807" s="230"/>
      <c r="D807" s="229"/>
      <c r="E807" s="229"/>
      <c r="F807" s="219">
        <f>F767</f>
        <v>43160</v>
      </c>
      <c r="G807" s="219">
        <f t="shared" ref="G807:AJ807" si="149">G767</f>
        <v>43161</v>
      </c>
      <c r="H807" s="219">
        <f t="shared" si="149"/>
        <v>43162</v>
      </c>
      <c r="I807" s="219">
        <f t="shared" si="149"/>
        <v>43163</v>
      </c>
      <c r="J807" s="219">
        <f t="shared" si="149"/>
        <v>43164</v>
      </c>
      <c r="K807" s="219">
        <f t="shared" si="149"/>
        <v>43165</v>
      </c>
      <c r="L807" s="219">
        <f t="shared" si="149"/>
        <v>43166</v>
      </c>
      <c r="M807" s="219">
        <f t="shared" si="149"/>
        <v>43167</v>
      </c>
      <c r="N807" s="219">
        <f t="shared" si="149"/>
        <v>43168</v>
      </c>
      <c r="O807" s="219">
        <f t="shared" si="149"/>
        <v>43169</v>
      </c>
      <c r="P807" s="219">
        <f t="shared" si="149"/>
        <v>43170</v>
      </c>
      <c r="Q807" s="219">
        <f t="shared" si="149"/>
        <v>43171</v>
      </c>
      <c r="R807" s="219">
        <f t="shared" si="149"/>
        <v>43172</v>
      </c>
      <c r="S807" s="219">
        <f t="shared" si="149"/>
        <v>43173</v>
      </c>
      <c r="T807" s="219">
        <f t="shared" si="149"/>
        <v>43174</v>
      </c>
      <c r="U807" s="219">
        <f t="shared" si="149"/>
        <v>43175</v>
      </c>
      <c r="V807" s="219">
        <f t="shared" si="149"/>
        <v>43176</v>
      </c>
      <c r="W807" s="219">
        <f t="shared" si="149"/>
        <v>43177</v>
      </c>
      <c r="X807" s="219">
        <f t="shared" si="149"/>
        <v>43178</v>
      </c>
      <c r="Y807" s="212">
        <f t="shared" si="149"/>
        <v>43179</v>
      </c>
      <c r="Z807" s="212">
        <f t="shared" si="149"/>
        <v>43180</v>
      </c>
      <c r="AA807" s="212">
        <f t="shared" si="149"/>
        <v>43181</v>
      </c>
      <c r="AB807" s="212">
        <f t="shared" si="149"/>
        <v>43182</v>
      </c>
      <c r="AC807" s="212">
        <f t="shared" si="149"/>
        <v>43183</v>
      </c>
      <c r="AD807" s="212">
        <f t="shared" si="149"/>
        <v>43184</v>
      </c>
      <c r="AE807" s="212">
        <f t="shared" si="149"/>
        <v>43185</v>
      </c>
      <c r="AF807" s="212">
        <f t="shared" si="149"/>
        <v>43186</v>
      </c>
      <c r="AG807" s="212">
        <f t="shared" si="149"/>
        <v>43187</v>
      </c>
      <c r="AH807" s="212">
        <f t="shared" si="149"/>
        <v>43188</v>
      </c>
      <c r="AI807" s="212">
        <f t="shared" si="149"/>
        <v>43189</v>
      </c>
      <c r="AJ807" s="212">
        <f t="shared" si="149"/>
        <v>43131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13"/>
      <c r="Z808" s="213"/>
      <c r="AA808" s="213"/>
      <c r="AB808" s="213"/>
      <c r="AC808" s="213"/>
      <c r="AD808" s="213"/>
      <c r="AE808" s="213"/>
      <c r="AF808" s="213"/>
      <c r="AG808" s="213"/>
      <c r="AH808" s="213"/>
      <c r="AI808" s="213"/>
      <c r="AJ808" s="213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769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680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770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771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772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14" t="s">
        <v>304</v>
      </c>
      <c r="B827" s="214"/>
      <c r="C827" s="215"/>
      <c r="D827" s="200" t="s">
        <v>305</v>
      </c>
      <c r="E827" s="209" t="s">
        <v>306</v>
      </c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7"/>
    </row>
    <row r="828" spans="1:36">
      <c r="A828" s="216"/>
      <c r="B828" s="216"/>
      <c r="C828" s="217"/>
      <c r="D828" s="201"/>
      <c r="E828" s="210"/>
      <c r="F828" s="207"/>
      <c r="G828" s="207"/>
      <c r="H828" s="207"/>
      <c r="I828" s="207"/>
      <c r="J828" s="207"/>
      <c r="K828" s="207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207"/>
      <c r="W828" s="207"/>
      <c r="X828" s="207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8"/>
    </row>
    <row r="829" spans="1:36">
      <c r="A829" s="216"/>
      <c r="B829" s="216"/>
      <c r="C829" s="217"/>
      <c r="D829" s="201"/>
      <c r="E829" s="210"/>
      <c r="F829" s="207"/>
      <c r="G829" s="207"/>
      <c r="H829" s="207"/>
      <c r="I829" s="207"/>
      <c r="J829" s="207"/>
      <c r="K829" s="207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207"/>
      <c r="W829" s="207"/>
      <c r="X829" s="207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8"/>
    </row>
    <row r="830" spans="1:36">
      <c r="A830" s="216"/>
      <c r="B830" s="216"/>
      <c r="C830" s="217"/>
      <c r="D830" s="201"/>
      <c r="E830" s="211"/>
      <c r="F830" s="208"/>
      <c r="G830" s="208"/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196"/>
      <c r="Z830" s="196"/>
      <c r="AA830" s="196"/>
      <c r="AB830" s="196"/>
      <c r="AC830" s="196"/>
      <c r="AD830" s="196"/>
      <c r="AE830" s="196"/>
      <c r="AF830" s="196"/>
      <c r="AG830" s="196"/>
      <c r="AH830" s="196"/>
      <c r="AI830" s="196"/>
      <c r="AJ830" s="199"/>
    </row>
    <row r="831" spans="1:36">
      <c r="A831" s="216"/>
      <c r="B831" s="216"/>
      <c r="C831" s="217"/>
      <c r="D831" s="201"/>
      <c r="E831" s="209" t="s">
        <v>307</v>
      </c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194"/>
      <c r="Z831" s="194"/>
      <c r="AA831" s="194"/>
      <c r="AB831" s="194"/>
      <c r="AC831" s="194"/>
      <c r="AD831" s="194"/>
      <c r="AE831" s="194"/>
      <c r="AF831" s="194"/>
      <c r="AG831" s="194"/>
      <c r="AH831" s="194"/>
      <c r="AI831" s="194"/>
      <c r="AJ831" s="197"/>
    </row>
    <row r="832" spans="1:36">
      <c r="A832" s="216"/>
      <c r="B832" s="216"/>
      <c r="C832" s="217"/>
      <c r="D832" s="201"/>
      <c r="E832" s="210"/>
      <c r="F832" s="207"/>
      <c r="G832" s="207"/>
      <c r="H832" s="207"/>
      <c r="I832" s="207"/>
      <c r="J832" s="207"/>
      <c r="K832" s="207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207"/>
      <c r="W832" s="207"/>
      <c r="X832" s="207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8"/>
    </row>
    <row r="833" spans="1:36">
      <c r="A833" s="216"/>
      <c r="B833" s="216"/>
      <c r="C833" s="217"/>
      <c r="D833" s="201"/>
      <c r="E833" s="210"/>
      <c r="F833" s="207"/>
      <c r="G833" s="207"/>
      <c r="H833" s="207"/>
      <c r="I833" s="207"/>
      <c r="J833" s="207"/>
      <c r="K833" s="207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207"/>
      <c r="W833" s="207"/>
      <c r="X833" s="207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8"/>
    </row>
    <row r="834" spans="1:36">
      <c r="A834" s="216"/>
      <c r="B834" s="216"/>
      <c r="C834" s="217"/>
      <c r="D834" s="218"/>
      <c r="E834" s="211"/>
      <c r="F834" s="208"/>
      <c r="G834" s="208"/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9"/>
    </row>
    <row r="835" spans="1:36">
      <c r="A835" s="216"/>
      <c r="B835" s="216"/>
      <c r="C835" s="217"/>
      <c r="D835" s="200" t="s">
        <v>308</v>
      </c>
      <c r="E835" s="203" t="s">
        <v>309</v>
      </c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7"/>
    </row>
    <row r="836" spans="1:36">
      <c r="A836" s="216"/>
      <c r="B836" s="216"/>
      <c r="C836" s="217"/>
      <c r="D836" s="201"/>
      <c r="E836" s="204"/>
      <c r="F836" s="207"/>
      <c r="G836" s="207"/>
      <c r="H836" s="207"/>
      <c r="I836" s="207"/>
      <c r="J836" s="207"/>
      <c r="K836" s="207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207"/>
      <c r="W836" s="207"/>
      <c r="X836" s="207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8"/>
    </row>
    <row r="837" spans="1:36">
      <c r="A837" s="216"/>
      <c r="B837" s="216"/>
      <c r="C837" s="217"/>
      <c r="D837" s="201"/>
      <c r="E837" s="204"/>
      <c r="F837" s="207"/>
      <c r="G837" s="207"/>
      <c r="H837" s="207"/>
      <c r="I837" s="207"/>
      <c r="J837" s="207"/>
      <c r="K837" s="207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207"/>
      <c r="W837" s="207"/>
      <c r="X837" s="207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8"/>
    </row>
    <row r="838" spans="1:36">
      <c r="A838" s="216"/>
      <c r="B838" s="216"/>
      <c r="C838" s="217"/>
      <c r="D838" s="201"/>
      <c r="E838" s="204"/>
      <c r="F838" s="207"/>
      <c r="G838" s="207"/>
      <c r="H838" s="207"/>
      <c r="I838" s="207"/>
      <c r="J838" s="207"/>
      <c r="K838" s="207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207"/>
      <c r="W838" s="207"/>
      <c r="X838" s="207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8"/>
    </row>
    <row r="839" spans="1:36">
      <c r="A839" s="216"/>
      <c r="B839" s="216"/>
      <c r="C839" s="217"/>
      <c r="D839" s="201"/>
      <c r="E839" s="205"/>
      <c r="F839" s="208"/>
      <c r="G839" s="208"/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9"/>
    </row>
    <row r="840" spans="1:36" ht="164.25" customHeight="1" thickBot="1">
      <c r="A840" s="216"/>
      <c r="B840" s="216"/>
      <c r="C840" s="217"/>
      <c r="D840" s="202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1" t="s">
        <v>311</v>
      </c>
      <c r="B841" s="221"/>
      <c r="C841" s="221"/>
      <c r="D841" s="221"/>
      <c r="E841" s="221"/>
      <c r="F841" s="221"/>
      <c r="G841" s="221"/>
      <c r="H841" s="221"/>
      <c r="I841" s="221"/>
      <c r="J841" s="221"/>
      <c r="K841" s="221"/>
      <c r="L841" s="221"/>
      <c r="M841" s="221"/>
      <c r="N841" s="221"/>
      <c r="O841" s="221"/>
      <c r="P841" s="221"/>
      <c r="Q841" s="221"/>
      <c r="R841" s="221"/>
      <c r="S841" s="221"/>
      <c r="T841" s="221"/>
      <c r="U841" s="221"/>
      <c r="V841" s="221"/>
      <c r="W841" s="221"/>
      <c r="X841" s="223"/>
      <c r="Y841" s="224" t="str">
        <f>Y801</f>
        <v>MART</v>
      </c>
      <c r="Z841" s="224"/>
      <c r="AA841" s="224"/>
      <c r="AB841" s="224"/>
      <c r="AC841" s="224"/>
      <c r="AD841" s="224"/>
      <c r="AE841" s="224"/>
      <c r="AF841" s="224"/>
      <c r="AG841" s="224">
        <f>AG801</f>
        <v>2018</v>
      </c>
      <c r="AH841" s="224"/>
      <c r="AI841" s="224"/>
      <c r="AJ841" s="226"/>
    </row>
    <row r="842" spans="1:36" ht="12" thickBot="1">
      <c r="A842" s="222"/>
      <c r="B842" s="222"/>
      <c r="C842" s="222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O842" s="222"/>
      <c r="P842" s="222"/>
      <c r="Q842" s="222"/>
      <c r="R842" s="222"/>
      <c r="S842" s="222"/>
      <c r="T842" s="222"/>
      <c r="U842" s="222"/>
      <c r="V842" s="222"/>
      <c r="W842" s="222"/>
      <c r="X842" s="223"/>
      <c r="Y842" s="225"/>
      <c r="Z842" s="225"/>
      <c r="AA842" s="225"/>
      <c r="AB842" s="225"/>
      <c r="AC842" s="225"/>
      <c r="AD842" s="225"/>
      <c r="AE842" s="225"/>
      <c r="AF842" s="225"/>
      <c r="AG842" s="225"/>
      <c r="AH842" s="225"/>
      <c r="AI842" s="225"/>
      <c r="AJ842" s="227"/>
    </row>
    <row r="843" spans="1:36">
      <c r="A843" s="1" t="s">
        <v>297</v>
      </c>
      <c r="B843" s="67"/>
      <c r="C843" s="231">
        <f>'ŞOFÖR LİSTESİ'!E26</f>
        <v>0</v>
      </c>
      <c r="D843" s="231"/>
      <c r="E843" s="231"/>
      <c r="F843" s="232" t="str">
        <f>'ŞOFÖR LİSTESİ'!H24</f>
        <v>OLURDERE -OLURDERE YENİ YERLEŞİM</v>
      </c>
      <c r="G843" s="233"/>
      <c r="H843" s="233"/>
      <c r="I843" s="233"/>
      <c r="J843" s="233"/>
      <c r="K843" s="233"/>
      <c r="L843" s="233"/>
      <c r="M843" s="233"/>
      <c r="N843" s="233"/>
      <c r="O843" s="233"/>
      <c r="P843" s="233"/>
      <c r="Q843" s="233"/>
      <c r="R843" s="233"/>
      <c r="S843" s="233"/>
      <c r="T843" s="233"/>
      <c r="U843" s="233"/>
      <c r="V843" s="233"/>
      <c r="W843" s="233"/>
      <c r="X843" s="234"/>
      <c r="Y843" s="238">
        <f>Y803+1</f>
        <v>22</v>
      </c>
      <c r="Z843" s="239"/>
      <c r="AA843" s="239"/>
      <c r="AB843" s="239"/>
      <c r="AC843" s="239"/>
      <c r="AD843" s="239"/>
      <c r="AE843" s="239"/>
      <c r="AF843" s="239"/>
      <c r="AG843" s="239"/>
      <c r="AH843" s="239"/>
      <c r="AI843" s="239"/>
      <c r="AJ843" s="240"/>
    </row>
    <row r="844" spans="1:36">
      <c r="A844" s="3" t="s">
        <v>298</v>
      </c>
      <c r="B844" s="65"/>
      <c r="C844" s="247">
        <f>'ŞOFÖR LİSTESİ'!G26</f>
        <v>0</v>
      </c>
      <c r="D844" s="247"/>
      <c r="E844" s="247"/>
      <c r="F844" s="235"/>
      <c r="G844" s="236"/>
      <c r="H844" s="236"/>
      <c r="I844" s="236"/>
      <c r="J844" s="236"/>
      <c r="K844" s="236"/>
      <c r="L844" s="236"/>
      <c r="M844" s="236"/>
      <c r="N844" s="236"/>
      <c r="O844" s="236"/>
      <c r="P844" s="236"/>
      <c r="Q844" s="236"/>
      <c r="R844" s="236"/>
      <c r="S844" s="236"/>
      <c r="T844" s="236"/>
      <c r="U844" s="236"/>
      <c r="V844" s="236"/>
      <c r="W844" s="236"/>
      <c r="X844" s="237"/>
      <c r="Y844" s="241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  <c r="AJ844" s="243"/>
    </row>
    <row r="845" spans="1:36" ht="12" thickBot="1">
      <c r="A845" s="5" t="s">
        <v>299</v>
      </c>
      <c r="B845" s="66"/>
      <c r="C845" s="248">
        <f>'ŞOFÖR LİSTESİ'!F26</f>
        <v>0</v>
      </c>
      <c r="D845" s="248"/>
      <c r="E845" s="248"/>
      <c r="F845" s="249" t="s">
        <v>300</v>
      </c>
      <c r="G845" s="250"/>
      <c r="H845" s="250"/>
      <c r="I845" s="250"/>
      <c r="J845" s="250"/>
      <c r="K845" s="250"/>
      <c r="L845" s="250"/>
      <c r="M845" s="250"/>
      <c r="N845" s="250"/>
      <c r="O845" s="250"/>
      <c r="P845" s="250"/>
      <c r="Q845" s="250"/>
      <c r="R845" s="250"/>
      <c r="S845" s="250"/>
      <c r="T845" s="250"/>
      <c r="U845" s="250"/>
      <c r="V845" s="250"/>
      <c r="W845" s="250"/>
      <c r="X845" s="251"/>
      <c r="Y845" s="244"/>
      <c r="Z845" s="245"/>
      <c r="AA845" s="245"/>
      <c r="AB845" s="245"/>
      <c r="AC845" s="245"/>
      <c r="AD845" s="245"/>
      <c r="AE845" s="245"/>
      <c r="AF845" s="245"/>
      <c r="AG845" s="245"/>
      <c r="AH845" s="245"/>
      <c r="AI845" s="245"/>
      <c r="AJ845" s="246"/>
    </row>
    <row r="846" spans="1:36" ht="12" thickBot="1"/>
    <row r="847" spans="1:36" ht="49.5" customHeight="1">
      <c r="A847" s="228" t="s">
        <v>301</v>
      </c>
      <c r="B847" s="229"/>
      <c r="C847" s="230"/>
      <c r="D847" s="229"/>
      <c r="E847" s="229"/>
      <c r="F847" s="219">
        <f>F807</f>
        <v>43160</v>
      </c>
      <c r="G847" s="219">
        <f t="shared" ref="G847:AJ847" si="160">G807</f>
        <v>43161</v>
      </c>
      <c r="H847" s="219">
        <f t="shared" si="160"/>
        <v>43162</v>
      </c>
      <c r="I847" s="219">
        <f t="shared" si="160"/>
        <v>43163</v>
      </c>
      <c r="J847" s="219">
        <f t="shared" si="160"/>
        <v>43164</v>
      </c>
      <c r="K847" s="219">
        <f t="shared" si="160"/>
        <v>43165</v>
      </c>
      <c r="L847" s="219">
        <f t="shared" si="160"/>
        <v>43166</v>
      </c>
      <c r="M847" s="219">
        <f t="shared" si="160"/>
        <v>43167</v>
      </c>
      <c r="N847" s="219">
        <f t="shared" si="160"/>
        <v>43168</v>
      </c>
      <c r="O847" s="219">
        <f t="shared" si="160"/>
        <v>43169</v>
      </c>
      <c r="P847" s="219">
        <f t="shared" si="160"/>
        <v>43170</v>
      </c>
      <c r="Q847" s="219">
        <f t="shared" si="160"/>
        <v>43171</v>
      </c>
      <c r="R847" s="219">
        <f t="shared" si="160"/>
        <v>43172</v>
      </c>
      <c r="S847" s="219">
        <f t="shared" si="160"/>
        <v>43173</v>
      </c>
      <c r="T847" s="219">
        <f t="shared" si="160"/>
        <v>43174</v>
      </c>
      <c r="U847" s="219">
        <f t="shared" si="160"/>
        <v>43175</v>
      </c>
      <c r="V847" s="219">
        <f t="shared" si="160"/>
        <v>43176</v>
      </c>
      <c r="W847" s="219">
        <f t="shared" si="160"/>
        <v>43177</v>
      </c>
      <c r="X847" s="219">
        <f t="shared" si="160"/>
        <v>43178</v>
      </c>
      <c r="Y847" s="212">
        <f t="shared" si="160"/>
        <v>43179</v>
      </c>
      <c r="Z847" s="212">
        <f t="shared" si="160"/>
        <v>43180</v>
      </c>
      <c r="AA847" s="212">
        <f t="shared" si="160"/>
        <v>43181</v>
      </c>
      <c r="AB847" s="212">
        <f t="shared" si="160"/>
        <v>43182</v>
      </c>
      <c r="AC847" s="212">
        <f t="shared" si="160"/>
        <v>43183</v>
      </c>
      <c r="AD847" s="212">
        <f t="shared" si="160"/>
        <v>43184</v>
      </c>
      <c r="AE847" s="212">
        <f t="shared" si="160"/>
        <v>43185</v>
      </c>
      <c r="AF847" s="212">
        <f t="shared" si="160"/>
        <v>43186</v>
      </c>
      <c r="AG847" s="212">
        <f t="shared" si="160"/>
        <v>43187</v>
      </c>
      <c r="AH847" s="212">
        <f t="shared" si="160"/>
        <v>43188</v>
      </c>
      <c r="AI847" s="212">
        <f t="shared" si="160"/>
        <v>43189</v>
      </c>
      <c r="AJ847" s="212">
        <f t="shared" si="160"/>
        <v>43131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13"/>
      <c r="Z848" s="213"/>
      <c r="AA848" s="213"/>
      <c r="AB848" s="213"/>
      <c r="AC848" s="213"/>
      <c r="AD848" s="213"/>
      <c r="AE848" s="213"/>
      <c r="AF848" s="213"/>
      <c r="AG848" s="213"/>
      <c r="AH848" s="213"/>
      <c r="AI848" s="213"/>
      <c r="AJ848" s="213"/>
    </row>
    <row r="849" spans="1:36">
      <c r="A849" s="16">
        <v>1</v>
      </c>
      <c r="B849" s="42" t="s">
        <v>773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774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775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776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777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778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778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778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778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778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778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778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778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14" t="s">
        <v>304</v>
      </c>
      <c r="B867" s="214"/>
      <c r="C867" s="215"/>
      <c r="D867" s="200" t="s">
        <v>305</v>
      </c>
      <c r="E867" s="209" t="s">
        <v>306</v>
      </c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194"/>
      <c r="Z867" s="194"/>
      <c r="AA867" s="194"/>
      <c r="AB867" s="194"/>
      <c r="AC867" s="194"/>
      <c r="AD867" s="194"/>
      <c r="AE867" s="194"/>
      <c r="AF867" s="194"/>
      <c r="AG867" s="194"/>
      <c r="AH867" s="194"/>
      <c r="AI867" s="194"/>
      <c r="AJ867" s="197"/>
    </row>
    <row r="868" spans="1:36">
      <c r="A868" s="216"/>
      <c r="B868" s="216"/>
      <c r="C868" s="217"/>
      <c r="D868" s="201"/>
      <c r="E868" s="210"/>
      <c r="F868" s="207"/>
      <c r="G868" s="207"/>
      <c r="H868" s="207"/>
      <c r="I868" s="207"/>
      <c r="J868" s="207"/>
      <c r="K868" s="207"/>
      <c r="L868" s="207"/>
      <c r="M868" s="207"/>
      <c r="N868" s="207"/>
      <c r="O868" s="207"/>
      <c r="P868" s="207"/>
      <c r="Q868" s="207"/>
      <c r="R868" s="207"/>
      <c r="S868" s="207"/>
      <c r="T868" s="207"/>
      <c r="U868" s="207"/>
      <c r="V868" s="207"/>
      <c r="W868" s="207"/>
      <c r="X868" s="207"/>
      <c r="Y868" s="195"/>
      <c r="Z868" s="195"/>
      <c r="AA868" s="195"/>
      <c r="AB868" s="195"/>
      <c r="AC868" s="195"/>
      <c r="AD868" s="195"/>
      <c r="AE868" s="195"/>
      <c r="AF868" s="195"/>
      <c r="AG868" s="195"/>
      <c r="AH868" s="195"/>
      <c r="AI868" s="195"/>
      <c r="AJ868" s="198"/>
    </row>
    <row r="869" spans="1:36">
      <c r="A869" s="216"/>
      <c r="B869" s="216"/>
      <c r="C869" s="217"/>
      <c r="D869" s="201"/>
      <c r="E869" s="210"/>
      <c r="F869" s="207"/>
      <c r="G869" s="207"/>
      <c r="H869" s="207"/>
      <c r="I869" s="207"/>
      <c r="J869" s="207"/>
      <c r="K869" s="207"/>
      <c r="L869" s="207"/>
      <c r="M869" s="207"/>
      <c r="N869" s="207"/>
      <c r="O869" s="207"/>
      <c r="P869" s="207"/>
      <c r="Q869" s="207"/>
      <c r="R869" s="207"/>
      <c r="S869" s="207"/>
      <c r="T869" s="207"/>
      <c r="U869" s="207"/>
      <c r="V869" s="207"/>
      <c r="W869" s="207"/>
      <c r="X869" s="207"/>
      <c r="Y869" s="195"/>
      <c r="Z869" s="195"/>
      <c r="AA869" s="195"/>
      <c r="AB869" s="195"/>
      <c r="AC869" s="195"/>
      <c r="AD869" s="195"/>
      <c r="AE869" s="195"/>
      <c r="AF869" s="195"/>
      <c r="AG869" s="195"/>
      <c r="AH869" s="195"/>
      <c r="AI869" s="195"/>
      <c r="AJ869" s="198"/>
    </row>
    <row r="870" spans="1:36">
      <c r="A870" s="216"/>
      <c r="B870" s="216"/>
      <c r="C870" s="217"/>
      <c r="D870" s="201"/>
      <c r="E870" s="211"/>
      <c r="F870" s="208"/>
      <c r="G870" s="208"/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196"/>
      <c r="Z870" s="196"/>
      <c r="AA870" s="196"/>
      <c r="AB870" s="196"/>
      <c r="AC870" s="196"/>
      <c r="AD870" s="196"/>
      <c r="AE870" s="196"/>
      <c r="AF870" s="196"/>
      <c r="AG870" s="196"/>
      <c r="AH870" s="196"/>
      <c r="AI870" s="196"/>
      <c r="AJ870" s="199"/>
    </row>
    <row r="871" spans="1:36">
      <c r="A871" s="216"/>
      <c r="B871" s="216"/>
      <c r="C871" s="217"/>
      <c r="D871" s="201"/>
      <c r="E871" s="209" t="s">
        <v>307</v>
      </c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194"/>
      <c r="Z871" s="194"/>
      <c r="AA871" s="194"/>
      <c r="AB871" s="194"/>
      <c r="AC871" s="194"/>
      <c r="AD871" s="194"/>
      <c r="AE871" s="194"/>
      <c r="AF871" s="194"/>
      <c r="AG871" s="194"/>
      <c r="AH871" s="194"/>
      <c r="AI871" s="194"/>
      <c r="AJ871" s="197"/>
    </row>
    <row r="872" spans="1:36">
      <c r="A872" s="216"/>
      <c r="B872" s="216"/>
      <c r="C872" s="217"/>
      <c r="D872" s="201"/>
      <c r="E872" s="210"/>
      <c r="F872" s="207"/>
      <c r="G872" s="207"/>
      <c r="H872" s="207"/>
      <c r="I872" s="207"/>
      <c r="J872" s="207"/>
      <c r="K872" s="207"/>
      <c r="L872" s="207"/>
      <c r="M872" s="207"/>
      <c r="N872" s="207"/>
      <c r="O872" s="207"/>
      <c r="P872" s="207"/>
      <c r="Q872" s="207"/>
      <c r="R872" s="207"/>
      <c r="S872" s="207"/>
      <c r="T872" s="207"/>
      <c r="U872" s="207"/>
      <c r="V872" s="207"/>
      <c r="W872" s="207"/>
      <c r="X872" s="207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8"/>
    </row>
    <row r="873" spans="1:36">
      <c r="A873" s="216"/>
      <c r="B873" s="216"/>
      <c r="C873" s="217"/>
      <c r="D873" s="201"/>
      <c r="E873" s="210"/>
      <c r="F873" s="207"/>
      <c r="G873" s="207"/>
      <c r="H873" s="207"/>
      <c r="I873" s="207"/>
      <c r="J873" s="207"/>
      <c r="K873" s="207"/>
      <c r="L873" s="207"/>
      <c r="M873" s="207"/>
      <c r="N873" s="207"/>
      <c r="O873" s="207"/>
      <c r="P873" s="207"/>
      <c r="Q873" s="207"/>
      <c r="R873" s="207"/>
      <c r="S873" s="207"/>
      <c r="T873" s="207"/>
      <c r="U873" s="207"/>
      <c r="V873" s="207"/>
      <c r="W873" s="207"/>
      <c r="X873" s="207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8"/>
    </row>
    <row r="874" spans="1:36">
      <c r="A874" s="216"/>
      <c r="B874" s="216"/>
      <c r="C874" s="217"/>
      <c r="D874" s="218"/>
      <c r="E874" s="211"/>
      <c r="F874" s="208"/>
      <c r="G874" s="208"/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196"/>
      <c r="Z874" s="196"/>
      <c r="AA874" s="196"/>
      <c r="AB874" s="196"/>
      <c r="AC874" s="196"/>
      <c r="AD874" s="196"/>
      <c r="AE874" s="196"/>
      <c r="AF874" s="196"/>
      <c r="AG874" s="196"/>
      <c r="AH874" s="196"/>
      <c r="AI874" s="196"/>
      <c r="AJ874" s="199"/>
    </row>
    <row r="875" spans="1:36">
      <c r="A875" s="216"/>
      <c r="B875" s="216"/>
      <c r="C875" s="217"/>
      <c r="D875" s="200" t="s">
        <v>308</v>
      </c>
      <c r="E875" s="203" t="s">
        <v>309</v>
      </c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194"/>
      <c r="Z875" s="194"/>
      <c r="AA875" s="194"/>
      <c r="AB875" s="194"/>
      <c r="AC875" s="194"/>
      <c r="AD875" s="194"/>
      <c r="AE875" s="194"/>
      <c r="AF875" s="194"/>
      <c r="AG875" s="194"/>
      <c r="AH875" s="194"/>
      <c r="AI875" s="194"/>
      <c r="AJ875" s="197"/>
    </row>
    <row r="876" spans="1:36">
      <c r="A876" s="216"/>
      <c r="B876" s="216"/>
      <c r="C876" s="217"/>
      <c r="D876" s="201"/>
      <c r="E876" s="204"/>
      <c r="F876" s="207"/>
      <c r="G876" s="207"/>
      <c r="H876" s="207"/>
      <c r="I876" s="207"/>
      <c r="J876" s="207"/>
      <c r="K876" s="207"/>
      <c r="L876" s="207"/>
      <c r="M876" s="207"/>
      <c r="N876" s="207"/>
      <c r="O876" s="207"/>
      <c r="P876" s="207"/>
      <c r="Q876" s="207"/>
      <c r="R876" s="207"/>
      <c r="S876" s="207"/>
      <c r="T876" s="207"/>
      <c r="U876" s="207"/>
      <c r="V876" s="207"/>
      <c r="W876" s="207"/>
      <c r="X876" s="207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8"/>
    </row>
    <row r="877" spans="1:36">
      <c r="A877" s="216"/>
      <c r="B877" s="216"/>
      <c r="C877" s="217"/>
      <c r="D877" s="201"/>
      <c r="E877" s="204"/>
      <c r="F877" s="207"/>
      <c r="G877" s="207"/>
      <c r="H877" s="207"/>
      <c r="I877" s="207"/>
      <c r="J877" s="207"/>
      <c r="K877" s="207"/>
      <c r="L877" s="207"/>
      <c r="M877" s="207"/>
      <c r="N877" s="207"/>
      <c r="O877" s="207"/>
      <c r="P877" s="207"/>
      <c r="Q877" s="207"/>
      <c r="R877" s="207"/>
      <c r="S877" s="207"/>
      <c r="T877" s="207"/>
      <c r="U877" s="207"/>
      <c r="V877" s="207"/>
      <c r="W877" s="207"/>
      <c r="X877" s="207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8"/>
    </row>
    <row r="878" spans="1:36">
      <c r="A878" s="216"/>
      <c r="B878" s="216"/>
      <c r="C878" s="217"/>
      <c r="D878" s="201"/>
      <c r="E878" s="204"/>
      <c r="F878" s="207"/>
      <c r="G878" s="207"/>
      <c r="H878" s="207"/>
      <c r="I878" s="207"/>
      <c r="J878" s="207"/>
      <c r="K878" s="207"/>
      <c r="L878" s="207"/>
      <c r="M878" s="207"/>
      <c r="N878" s="207"/>
      <c r="O878" s="207"/>
      <c r="P878" s="207"/>
      <c r="Q878" s="207"/>
      <c r="R878" s="207"/>
      <c r="S878" s="207"/>
      <c r="T878" s="207"/>
      <c r="U878" s="207"/>
      <c r="V878" s="207"/>
      <c r="W878" s="207"/>
      <c r="X878" s="207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8"/>
    </row>
    <row r="879" spans="1:36">
      <c r="A879" s="216"/>
      <c r="B879" s="216"/>
      <c r="C879" s="217"/>
      <c r="D879" s="201"/>
      <c r="E879" s="205"/>
      <c r="F879" s="208"/>
      <c r="G879" s="208"/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196"/>
      <c r="Z879" s="196"/>
      <c r="AA879" s="196"/>
      <c r="AB879" s="196"/>
      <c r="AC879" s="196"/>
      <c r="AD879" s="196"/>
      <c r="AE879" s="196"/>
      <c r="AF879" s="196"/>
      <c r="AG879" s="196"/>
      <c r="AH879" s="196"/>
      <c r="AI879" s="196"/>
      <c r="AJ879" s="199"/>
    </row>
    <row r="880" spans="1:36" ht="164.25" customHeight="1" thickBot="1">
      <c r="A880" s="216"/>
      <c r="B880" s="216"/>
      <c r="C880" s="217"/>
      <c r="D880" s="202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1" t="s">
        <v>311</v>
      </c>
      <c r="B881" s="221"/>
      <c r="C881" s="221"/>
      <c r="D881" s="221"/>
      <c r="E881" s="221"/>
      <c r="F881" s="221"/>
      <c r="G881" s="221"/>
      <c r="H881" s="221"/>
      <c r="I881" s="221"/>
      <c r="J881" s="221"/>
      <c r="K881" s="221"/>
      <c r="L881" s="221"/>
      <c r="M881" s="221"/>
      <c r="N881" s="221"/>
      <c r="O881" s="221"/>
      <c r="P881" s="221"/>
      <c r="Q881" s="221"/>
      <c r="R881" s="221"/>
      <c r="S881" s="221"/>
      <c r="T881" s="221"/>
      <c r="U881" s="221"/>
      <c r="V881" s="221"/>
      <c r="W881" s="221"/>
      <c r="X881" s="223"/>
      <c r="Y881" s="224" t="str">
        <f>Y841</f>
        <v>MART</v>
      </c>
      <c r="Z881" s="224"/>
      <c r="AA881" s="224"/>
      <c r="AB881" s="224"/>
      <c r="AC881" s="224"/>
      <c r="AD881" s="224"/>
      <c r="AE881" s="224"/>
      <c r="AF881" s="224"/>
      <c r="AG881" s="224">
        <f>AG841</f>
        <v>2018</v>
      </c>
      <c r="AH881" s="224"/>
      <c r="AI881" s="224"/>
      <c r="AJ881" s="226"/>
    </row>
    <row r="882" spans="1:36" ht="12" thickBot="1">
      <c r="A882" s="222"/>
      <c r="B882" s="222"/>
      <c r="C882" s="222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O882" s="222"/>
      <c r="P882" s="222"/>
      <c r="Q882" s="222"/>
      <c r="R882" s="222"/>
      <c r="S882" s="222"/>
      <c r="T882" s="222"/>
      <c r="U882" s="222"/>
      <c r="V882" s="222"/>
      <c r="W882" s="222"/>
      <c r="X882" s="223"/>
      <c r="Y882" s="225"/>
      <c r="Z882" s="225"/>
      <c r="AA882" s="225"/>
      <c r="AB882" s="225"/>
      <c r="AC882" s="225"/>
      <c r="AD882" s="225"/>
      <c r="AE882" s="225"/>
      <c r="AF882" s="225"/>
      <c r="AG882" s="225"/>
      <c r="AH882" s="225"/>
      <c r="AI882" s="225"/>
      <c r="AJ882" s="227"/>
    </row>
    <row r="883" spans="1:36">
      <c r="A883" s="1" t="s">
        <v>297</v>
      </c>
      <c r="B883" s="67"/>
      <c r="C883" s="231">
        <f>'ŞOFÖR LİSTESİ'!E28</f>
        <v>0</v>
      </c>
      <c r="D883" s="231"/>
      <c r="E883" s="231"/>
      <c r="F883" s="232" t="str">
        <f>'ŞOFÖR LİSTESİ'!H25</f>
        <v>OLURDERE -YENİ YERLEŞİM 1</v>
      </c>
      <c r="G883" s="233"/>
      <c r="H883" s="233"/>
      <c r="I883" s="233"/>
      <c r="J883" s="233"/>
      <c r="K883" s="233"/>
      <c r="L883" s="233"/>
      <c r="M883" s="233"/>
      <c r="N883" s="233"/>
      <c r="O883" s="233"/>
      <c r="P883" s="233"/>
      <c r="Q883" s="233"/>
      <c r="R883" s="233"/>
      <c r="S883" s="233"/>
      <c r="T883" s="233"/>
      <c r="U883" s="233"/>
      <c r="V883" s="233"/>
      <c r="W883" s="233"/>
      <c r="X883" s="234"/>
      <c r="Y883" s="238">
        <f>Y843+1</f>
        <v>23</v>
      </c>
      <c r="Z883" s="239"/>
      <c r="AA883" s="239"/>
      <c r="AB883" s="239"/>
      <c r="AC883" s="239"/>
      <c r="AD883" s="239"/>
      <c r="AE883" s="239"/>
      <c r="AF883" s="239"/>
      <c r="AG883" s="239"/>
      <c r="AH883" s="239"/>
      <c r="AI883" s="239"/>
      <c r="AJ883" s="240"/>
    </row>
    <row r="884" spans="1:36">
      <c r="A884" s="3" t="s">
        <v>298</v>
      </c>
      <c r="B884" s="65"/>
      <c r="C884" s="247">
        <f>'ŞOFÖR LİSTESİ'!G27</f>
        <v>0</v>
      </c>
      <c r="D884" s="247"/>
      <c r="E884" s="247"/>
      <c r="F884" s="235"/>
      <c r="G884" s="236"/>
      <c r="H884" s="236"/>
      <c r="I884" s="236"/>
      <c r="J884" s="236"/>
      <c r="K884" s="236"/>
      <c r="L884" s="236"/>
      <c r="M884" s="236"/>
      <c r="N884" s="236"/>
      <c r="O884" s="236"/>
      <c r="P884" s="236"/>
      <c r="Q884" s="236"/>
      <c r="R884" s="236"/>
      <c r="S884" s="236"/>
      <c r="T884" s="236"/>
      <c r="U884" s="236"/>
      <c r="V884" s="236"/>
      <c r="W884" s="236"/>
      <c r="X884" s="237"/>
      <c r="Y884" s="241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  <c r="AJ884" s="243"/>
    </row>
    <row r="885" spans="1:36" ht="12" thickBot="1">
      <c r="A885" s="5" t="s">
        <v>299</v>
      </c>
      <c r="B885" s="66"/>
      <c r="C885" s="248">
        <f>'ŞOFÖR LİSTESİ'!F27</f>
        <v>0</v>
      </c>
      <c r="D885" s="248"/>
      <c r="E885" s="248"/>
      <c r="F885" s="249" t="s">
        <v>300</v>
      </c>
      <c r="G885" s="250"/>
      <c r="H885" s="250"/>
      <c r="I885" s="250"/>
      <c r="J885" s="250"/>
      <c r="K885" s="250"/>
      <c r="L885" s="250"/>
      <c r="M885" s="250"/>
      <c r="N885" s="250"/>
      <c r="O885" s="250"/>
      <c r="P885" s="250"/>
      <c r="Q885" s="250"/>
      <c r="R885" s="250"/>
      <c r="S885" s="250"/>
      <c r="T885" s="250"/>
      <c r="U885" s="250"/>
      <c r="V885" s="250"/>
      <c r="W885" s="250"/>
      <c r="X885" s="251"/>
      <c r="Y885" s="244"/>
      <c r="Z885" s="245"/>
      <c r="AA885" s="245"/>
      <c r="AB885" s="245"/>
      <c r="AC885" s="245"/>
      <c r="AD885" s="245"/>
      <c r="AE885" s="245"/>
      <c r="AF885" s="245"/>
      <c r="AG885" s="245"/>
      <c r="AH885" s="245"/>
      <c r="AI885" s="245"/>
      <c r="AJ885" s="246"/>
    </row>
    <row r="886" spans="1:36" ht="12" thickBot="1"/>
    <row r="887" spans="1:36" ht="49.5" customHeight="1">
      <c r="A887" s="228" t="s">
        <v>301</v>
      </c>
      <c r="B887" s="229"/>
      <c r="C887" s="230"/>
      <c r="D887" s="229"/>
      <c r="E887" s="229"/>
      <c r="F887" s="219">
        <f>F847</f>
        <v>43160</v>
      </c>
      <c r="G887" s="219">
        <f t="shared" ref="G887:AJ887" si="171">G847</f>
        <v>43161</v>
      </c>
      <c r="H887" s="219">
        <f t="shared" si="171"/>
        <v>43162</v>
      </c>
      <c r="I887" s="219">
        <f t="shared" si="171"/>
        <v>43163</v>
      </c>
      <c r="J887" s="219">
        <f t="shared" si="171"/>
        <v>43164</v>
      </c>
      <c r="K887" s="219">
        <f t="shared" si="171"/>
        <v>43165</v>
      </c>
      <c r="L887" s="219">
        <f t="shared" si="171"/>
        <v>43166</v>
      </c>
      <c r="M887" s="219">
        <f t="shared" si="171"/>
        <v>43167</v>
      </c>
      <c r="N887" s="219">
        <f t="shared" si="171"/>
        <v>43168</v>
      </c>
      <c r="O887" s="219">
        <f t="shared" si="171"/>
        <v>43169</v>
      </c>
      <c r="P887" s="219">
        <f t="shared" si="171"/>
        <v>43170</v>
      </c>
      <c r="Q887" s="219">
        <f t="shared" si="171"/>
        <v>43171</v>
      </c>
      <c r="R887" s="219">
        <f t="shared" si="171"/>
        <v>43172</v>
      </c>
      <c r="S887" s="219">
        <f t="shared" si="171"/>
        <v>43173</v>
      </c>
      <c r="T887" s="219">
        <f t="shared" si="171"/>
        <v>43174</v>
      </c>
      <c r="U887" s="219">
        <f t="shared" si="171"/>
        <v>43175</v>
      </c>
      <c r="V887" s="219">
        <f t="shared" si="171"/>
        <v>43176</v>
      </c>
      <c r="W887" s="219">
        <f t="shared" si="171"/>
        <v>43177</v>
      </c>
      <c r="X887" s="219">
        <f t="shared" si="171"/>
        <v>43178</v>
      </c>
      <c r="Y887" s="212">
        <f t="shared" si="171"/>
        <v>43179</v>
      </c>
      <c r="Z887" s="212">
        <f t="shared" si="171"/>
        <v>43180</v>
      </c>
      <c r="AA887" s="212">
        <f t="shared" si="171"/>
        <v>43181</v>
      </c>
      <c r="AB887" s="212">
        <f t="shared" si="171"/>
        <v>43182</v>
      </c>
      <c r="AC887" s="212">
        <f t="shared" si="171"/>
        <v>43183</v>
      </c>
      <c r="AD887" s="212">
        <f t="shared" si="171"/>
        <v>43184</v>
      </c>
      <c r="AE887" s="212">
        <f t="shared" si="171"/>
        <v>43185</v>
      </c>
      <c r="AF887" s="212">
        <f t="shared" si="171"/>
        <v>43186</v>
      </c>
      <c r="AG887" s="212">
        <f t="shared" si="171"/>
        <v>43187</v>
      </c>
      <c r="AH887" s="212">
        <f t="shared" si="171"/>
        <v>43188</v>
      </c>
      <c r="AI887" s="212">
        <f t="shared" si="171"/>
        <v>43189</v>
      </c>
      <c r="AJ887" s="212">
        <f t="shared" si="171"/>
        <v>43131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13"/>
      <c r="Z888" s="213"/>
      <c r="AA888" s="213"/>
      <c r="AB888" s="213"/>
      <c r="AC888" s="213"/>
      <c r="AD888" s="213"/>
      <c r="AE888" s="213"/>
      <c r="AF888" s="213"/>
      <c r="AG888" s="213"/>
      <c r="AH888" s="213"/>
      <c r="AI888" s="213"/>
      <c r="AJ888" s="213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778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778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778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778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778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778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778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778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778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778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778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778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778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14" t="s">
        <v>304</v>
      </c>
      <c r="B907" s="214"/>
      <c r="C907" s="215"/>
      <c r="D907" s="200" t="s">
        <v>305</v>
      </c>
      <c r="E907" s="209" t="s">
        <v>306</v>
      </c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7"/>
    </row>
    <row r="908" spans="1:36">
      <c r="A908" s="216"/>
      <c r="B908" s="216"/>
      <c r="C908" s="217"/>
      <c r="D908" s="201"/>
      <c r="E908" s="210"/>
      <c r="F908" s="207"/>
      <c r="G908" s="207"/>
      <c r="H908" s="207"/>
      <c r="I908" s="207"/>
      <c r="J908" s="207"/>
      <c r="K908" s="207"/>
      <c r="L908" s="207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8"/>
    </row>
    <row r="909" spans="1:36">
      <c r="A909" s="216"/>
      <c r="B909" s="216"/>
      <c r="C909" s="217"/>
      <c r="D909" s="201"/>
      <c r="E909" s="210"/>
      <c r="F909" s="207"/>
      <c r="G909" s="207"/>
      <c r="H909" s="207"/>
      <c r="I909" s="207"/>
      <c r="J909" s="207"/>
      <c r="K909" s="207"/>
      <c r="L909" s="207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8"/>
    </row>
    <row r="910" spans="1:36">
      <c r="A910" s="216"/>
      <c r="B910" s="216"/>
      <c r="C910" s="217"/>
      <c r="D910" s="201"/>
      <c r="E910" s="211"/>
      <c r="F910" s="208"/>
      <c r="G910" s="208"/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9"/>
    </row>
    <row r="911" spans="1:36">
      <c r="A911" s="216"/>
      <c r="B911" s="216"/>
      <c r="C911" s="217"/>
      <c r="D911" s="201"/>
      <c r="E911" s="209" t="s">
        <v>307</v>
      </c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194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7"/>
    </row>
    <row r="912" spans="1:36">
      <c r="A912" s="216"/>
      <c r="B912" s="216"/>
      <c r="C912" s="217"/>
      <c r="D912" s="201"/>
      <c r="E912" s="210"/>
      <c r="F912" s="207"/>
      <c r="G912" s="207"/>
      <c r="H912" s="207"/>
      <c r="I912" s="207"/>
      <c r="J912" s="207"/>
      <c r="K912" s="207"/>
      <c r="L912" s="207"/>
      <c r="M912" s="207"/>
      <c r="N912" s="207"/>
      <c r="O912" s="207"/>
      <c r="P912" s="207"/>
      <c r="Q912" s="207"/>
      <c r="R912" s="207"/>
      <c r="S912" s="207"/>
      <c r="T912" s="207"/>
      <c r="U912" s="207"/>
      <c r="V912" s="207"/>
      <c r="W912" s="207"/>
      <c r="X912" s="207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8"/>
    </row>
    <row r="913" spans="1:36">
      <c r="A913" s="216"/>
      <c r="B913" s="216"/>
      <c r="C913" s="217"/>
      <c r="D913" s="201"/>
      <c r="E913" s="210"/>
      <c r="F913" s="207"/>
      <c r="G913" s="207"/>
      <c r="H913" s="207"/>
      <c r="I913" s="207"/>
      <c r="J913" s="207"/>
      <c r="K913" s="207"/>
      <c r="L913" s="207"/>
      <c r="M913" s="207"/>
      <c r="N913" s="207"/>
      <c r="O913" s="207"/>
      <c r="P913" s="207"/>
      <c r="Q913" s="207"/>
      <c r="R913" s="207"/>
      <c r="S913" s="207"/>
      <c r="T913" s="207"/>
      <c r="U913" s="207"/>
      <c r="V913" s="207"/>
      <c r="W913" s="207"/>
      <c r="X913" s="207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8"/>
    </row>
    <row r="914" spans="1:36">
      <c r="A914" s="216"/>
      <c r="B914" s="216"/>
      <c r="C914" s="217"/>
      <c r="D914" s="218"/>
      <c r="E914" s="211"/>
      <c r="F914" s="208"/>
      <c r="G914" s="208"/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9"/>
    </row>
    <row r="915" spans="1:36">
      <c r="A915" s="216"/>
      <c r="B915" s="216"/>
      <c r="C915" s="217"/>
      <c r="D915" s="200" t="s">
        <v>308</v>
      </c>
      <c r="E915" s="203" t="s">
        <v>309</v>
      </c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194"/>
      <c r="Z915" s="194"/>
      <c r="AA915" s="194"/>
      <c r="AB915" s="194"/>
      <c r="AC915" s="194"/>
      <c r="AD915" s="194"/>
      <c r="AE915" s="194"/>
      <c r="AF915" s="194"/>
      <c r="AG915" s="194"/>
      <c r="AH915" s="194"/>
      <c r="AI915" s="194"/>
      <c r="AJ915" s="197"/>
    </row>
    <row r="916" spans="1:36">
      <c r="A916" s="216"/>
      <c r="B916" s="216"/>
      <c r="C916" s="217"/>
      <c r="D916" s="201"/>
      <c r="E916" s="204"/>
      <c r="F916" s="207"/>
      <c r="G916" s="207"/>
      <c r="H916" s="207"/>
      <c r="I916" s="207"/>
      <c r="J916" s="207"/>
      <c r="K916" s="207"/>
      <c r="L916" s="207"/>
      <c r="M916" s="207"/>
      <c r="N916" s="207"/>
      <c r="O916" s="207"/>
      <c r="P916" s="207"/>
      <c r="Q916" s="207"/>
      <c r="R916" s="207"/>
      <c r="S916" s="207"/>
      <c r="T916" s="207"/>
      <c r="U916" s="207"/>
      <c r="V916" s="207"/>
      <c r="W916" s="207"/>
      <c r="X916" s="207"/>
      <c r="Y916" s="195"/>
      <c r="Z916" s="195"/>
      <c r="AA916" s="195"/>
      <c r="AB916" s="195"/>
      <c r="AC916" s="195"/>
      <c r="AD916" s="195"/>
      <c r="AE916" s="195"/>
      <c r="AF916" s="195"/>
      <c r="AG916" s="195"/>
      <c r="AH916" s="195"/>
      <c r="AI916" s="195"/>
      <c r="AJ916" s="198"/>
    </row>
    <row r="917" spans="1:36">
      <c r="A917" s="216"/>
      <c r="B917" s="216"/>
      <c r="C917" s="217"/>
      <c r="D917" s="201"/>
      <c r="E917" s="204"/>
      <c r="F917" s="207"/>
      <c r="G917" s="207"/>
      <c r="H917" s="207"/>
      <c r="I917" s="207"/>
      <c r="J917" s="207"/>
      <c r="K917" s="207"/>
      <c r="L917" s="207"/>
      <c r="M917" s="207"/>
      <c r="N917" s="207"/>
      <c r="O917" s="207"/>
      <c r="P917" s="207"/>
      <c r="Q917" s="207"/>
      <c r="R917" s="207"/>
      <c r="S917" s="207"/>
      <c r="T917" s="207"/>
      <c r="U917" s="207"/>
      <c r="V917" s="207"/>
      <c r="W917" s="207"/>
      <c r="X917" s="207"/>
      <c r="Y917" s="195"/>
      <c r="Z917" s="195"/>
      <c r="AA917" s="195"/>
      <c r="AB917" s="195"/>
      <c r="AC917" s="195"/>
      <c r="AD917" s="195"/>
      <c r="AE917" s="195"/>
      <c r="AF917" s="195"/>
      <c r="AG917" s="195"/>
      <c r="AH917" s="195"/>
      <c r="AI917" s="195"/>
      <c r="AJ917" s="198"/>
    </row>
    <row r="918" spans="1:36">
      <c r="A918" s="216"/>
      <c r="B918" s="216"/>
      <c r="C918" s="217"/>
      <c r="D918" s="201"/>
      <c r="E918" s="204"/>
      <c r="F918" s="207"/>
      <c r="G918" s="207"/>
      <c r="H918" s="207"/>
      <c r="I918" s="207"/>
      <c r="J918" s="207"/>
      <c r="K918" s="207"/>
      <c r="L918" s="207"/>
      <c r="M918" s="207"/>
      <c r="N918" s="207"/>
      <c r="O918" s="207"/>
      <c r="P918" s="207"/>
      <c r="Q918" s="207"/>
      <c r="R918" s="207"/>
      <c r="S918" s="207"/>
      <c r="T918" s="207"/>
      <c r="U918" s="207"/>
      <c r="V918" s="207"/>
      <c r="W918" s="207"/>
      <c r="X918" s="207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8"/>
    </row>
    <row r="919" spans="1:36">
      <c r="A919" s="216"/>
      <c r="B919" s="216"/>
      <c r="C919" s="217"/>
      <c r="D919" s="201"/>
      <c r="E919" s="205"/>
      <c r="F919" s="208"/>
      <c r="G919" s="208"/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196"/>
      <c r="Z919" s="196"/>
      <c r="AA919" s="196"/>
      <c r="AB919" s="196"/>
      <c r="AC919" s="196"/>
      <c r="AD919" s="196"/>
      <c r="AE919" s="196"/>
      <c r="AF919" s="196"/>
      <c r="AG919" s="196"/>
      <c r="AH919" s="196"/>
      <c r="AI919" s="196"/>
      <c r="AJ919" s="199"/>
    </row>
    <row r="920" spans="1:36" ht="164.25" customHeight="1" thickBot="1">
      <c r="A920" s="216"/>
      <c r="B920" s="216"/>
      <c r="C920" s="217"/>
      <c r="D920" s="202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1" t="s">
        <v>311</v>
      </c>
      <c r="B921" s="221"/>
      <c r="C921" s="221"/>
      <c r="D921" s="221"/>
      <c r="E921" s="221"/>
      <c r="F921" s="221"/>
      <c r="G921" s="221"/>
      <c r="H921" s="221"/>
      <c r="I921" s="221"/>
      <c r="J921" s="221"/>
      <c r="K921" s="221"/>
      <c r="L921" s="221"/>
      <c r="M921" s="221"/>
      <c r="N921" s="221"/>
      <c r="O921" s="221"/>
      <c r="P921" s="221"/>
      <c r="Q921" s="221"/>
      <c r="R921" s="221"/>
      <c r="S921" s="221"/>
      <c r="T921" s="221"/>
      <c r="U921" s="221"/>
      <c r="V921" s="221"/>
      <c r="W921" s="221"/>
      <c r="X921" s="223"/>
      <c r="Y921" s="224" t="str">
        <f>Y881</f>
        <v>MART</v>
      </c>
      <c r="Z921" s="224"/>
      <c r="AA921" s="224"/>
      <c r="AB921" s="224"/>
      <c r="AC921" s="224"/>
      <c r="AD921" s="224"/>
      <c r="AE921" s="224"/>
      <c r="AF921" s="224"/>
      <c r="AG921" s="224">
        <f>AG881</f>
        <v>2018</v>
      </c>
      <c r="AH921" s="224"/>
      <c r="AI921" s="224"/>
      <c r="AJ921" s="226"/>
    </row>
    <row r="922" spans="1:36" ht="12" thickBot="1">
      <c r="A922" s="222"/>
      <c r="B922" s="222"/>
      <c r="C922" s="222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O922" s="222"/>
      <c r="P922" s="222"/>
      <c r="Q922" s="222"/>
      <c r="R922" s="222"/>
      <c r="S922" s="222"/>
      <c r="T922" s="222"/>
      <c r="U922" s="222"/>
      <c r="V922" s="222"/>
      <c r="W922" s="222"/>
      <c r="X922" s="223"/>
      <c r="Y922" s="225"/>
      <c r="Z922" s="225"/>
      <c r="AA922" s="225"/>
      <c r="AB922" s="225"/>
      <c r="AC922" s="225"/>
      <c r="AD922" s="225"/>
      <c r="AE922" s="225"/>
      <c r="AF922" s="225"/>
      <c r="AG922" s="225"/>
      <c r="AH922" s="225"/>
      <c r="AI922" s="225"/>
      <c r="AJ922" s="227"/>
    </row>
    <row r="923" spans="1:36">
      <c r="A923" s="1" t="s">
        <v>297</v>
      </c>
      <c r="B923" s="67"/>
      <c r="C923" s="231">
        <f>'ŞOFÖR LİSTESİ'!E29</f>
        <v>0</v>
      </c>
      <c r="D923" s="231"/>
      <c r="E923" s="231"/>
      <c r="F923" s="232" t="str">
        <f>'ŞOFÖR LİSTESİ'!H26</f>
        <v>OLURDERE -YENİ YERLEŞİM 2</v>
      </c>
      <c r="G923" s="233"/>
      <c r="H923" s="233"/>
      <c r="I923" s="233"/>
      <c r="J923" s="233"/>
      <c r="K923" s="233"/>
      <c r="L923" s="233"/>
      <c r="M923" s="233"/>
      <c r="N923" s="233"/>
      <c r="O923" s="233"/>
      <c r="P923" s="233"/>
      <c r="Q923" s="233"/>
      <c r="R923" s="233"/>
      <c r="S923" s="233"/>
      <c r="T923" s="233"/>
      <c r="U923" s="233"/>
      <c r="V923" s="233"/>
      <c r="W923" s="233"/>
      <c r="X923" s="234"/>
      <c r="Y923" s="238">
        <f>Y883+1</f>
        <v>24</v>
      </c>
      <c r="Z923" s="239"/>
      <c r="AA923" s="239"/>
      <c r="AB923" s="239"/>
      <c r="AC923" s="239"/>
      <c r="AD923" s="239"/>
      <c r="AE923" s="239"/>
      <c r="AF923" s="239"/>
      <c r="AG923" s="239"/>
      <c r="AH923" s="239"/>
      <c r="AI923" s="239"/>
      <c r="AJ923" s="240"/>
    </row>
    <row r="924" spans="1:36">
      <c r="A924" s="3" t="s">
        <v>298</v>
      </c>
      <c r="B924" s="65"/>
      <c r="C924" s="247">
        <f>'ŞOFÖR LİSTESİ'!G28</f>
        <v>0</v>
      </c>
      <c r="D924" s="247"/>
      <c r="E924" s="247"/>
      <c r="F924" s="235"/>
      <c r="G924" s="236"/>
      <c r="H924" s="236"/>
      <c r="I924" s="236"/>
      <c r="J924" s="236"/>
      <c r="K924" s="236"/>
      <c r="L924" s="236"/>
      <c r="M924" s="236"/>
      <c r="N924" s="236"/>
      <c r="O924" s="236"/>
      <c r="P924" s="236"/>
      <c r="Q924" s="236"/>
      <c r="R924" s="236"/>
      <c r="S924" s="236"/>
      <c r="T924" s="236"/>
      <c r="U924" s="236"/>
      <c r="V924" s="236"/>
      <c r="W924" s="236"/>
      <c r="X924" s="237"/>
      <c r="Y924" s="241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  <c r="AJ924" s="243"/>
    </row>
    <row r="925" spans="1:36" ht="12" thickBot="1">
      <c r="A925" s="5" t="s">
        <v>299</v>
      </c>
      <c r="B925" s="66"/>
      <c r="C925" s="248">
        <f>'ŞOFÖR LİSTESİ'!F28</f>
        <v>0</v>
      </c>
      <c r="D925" s="248"/>
      <c r="E925" s="248"/>
      <c r="F925" s="249" t="s">
        <v>300</v>
      </c>
      <c r="G925" s="250"/>
      <c r="H925" s="250"/>
      <c r="I925" s="250"/>
      <c r="J925" s="250"/>
      <c r="K925" s="250"/>
      <c r="L925" s="250"/>
      <c r="M925" s="250"/>
      <c r="N925" s="250"/>
      <c r="O925" s="250"/>
      <c r="P925" s="250"/>
      <c r="Q925" s="250"/>
      <c r="R925" s="250"/>
      <c r="S925" s="250"/>
      <c r="T925" s="250"/>
      <c r="U925" s="250"/>
      <c r="V925" s="250"/>
      <c r="W925" s="250"/>
      <c r="X925" s="251"/>
      <c r="Y925" s="244"/>
      <c r="Z925" s="245"/>
      <c r="AA925" s="245"/>
      <c r="AB925" s="245"/>
      <c r="AC925" s="245"/>
      <c r="AD925" s="245"/>
      <c r="AE925" s="245"/>
      <c r="AF925" s="245"/>
      <c r="AG925" s="245"/>
      <c r="AH925" s="245"/>
      <c r="AI925" s="245"/>
      <c r="AJ925" s="246"/>
    </row>
    <row r="926" spans="1:36" ht="12" thickBot="1"/>
    <row r="927" spans="1:36" ht="49.5" customHeight="1">
      <c r="A927" s="228" t="s">
        <v>301</v>
      </c>
      <c r="B927" s="229"/>
      <c r="C927" s="230"/>
      <c r="D927" s="229"/>
      <c r="E927" s="229"/>
      <c r="F927" s="219">
        <f>F887</f>
        <v>43160</v>
      </c>
      <c r="G927" s="219">
        <f t="shared" ref="G927:AJ927" si="182">G887</f>
        <v>43161</v>
      </c>
      <c r="H927" s="219">
        <f t="shared" si="182"/>
        <v>43162</v>
      </c>
      <c r="I927" s="219">
        <f t="shared" si="182"/>
        <v>43163</v>
      </c>
      <c r="J927" s="219">
        <f t="shared" si="182"/>
        <v>43164</v>
      </c>
      <c r="K927" s="219">
        <f t="shared" si="182"/>
        <v>43165</v>
      </c>
      <c r="L927" s="219">
        <f t="shared" si="182"/>
        <v>43166</v>
      </c>
      <c r="M927" s="219">
        <f t="shared" si="182"/>
        <v>43167</v>
      </c>
      <c r="N927" s="219">
        <f t="shared" si="182"/>
        <v>43168</v>
      </c>
      <c r="O927" s="219">
        <f t="shared" si="182"/>
        <v>43169</v>
      </c>
      <c r="P927" s="219">
        <f t="shared" si="182"/>
        <v>43170</v>
      </c>
      <c r="Q927" s="219">
        <f t="shared" si="182"/>
        <v>43171</v>
      </c>
      <c r="R927" s="219">
        <f t="shared" si="182"/>
        <v>43172</v>
      </c>
      <c r="S927" s="219">
        <f t="shared" si="182"/>
        <v>43173</v>
      </c>
      <c r="T927" s="219">
        <f t="shared" si="182"/>
        <v>43174</v>
      </c>
      <c r="U927" s="219">
        <f t="shared" si="182"/>
        <v>43175</v>
      </c>
      <c r="V927" s="219">
        <f t="shared" si="182"/>
        <v>43176</v>
      </c>
      <c r="W927" s="219">
        <f t="shared" si="182"/>
        <v>43177</v>
      </c>
      <c r="X927" s="219">
        <f t="shared" si="182"/>
        <v>43178</v>
      </c>
      <c r="Y927" s="212">
        <f t="shared" si="182"/>
        <v>43179</v>
      </c>
      <c r="Z927" s="212">
        <f t="shared" si="182"/>
        <v>43180</v>
      </c>
      <c r="AA927" s="212">
        <f t="shared" si="182"/>
        <v>43181</v>
      </c>
      <c r="AB927" s="212">
        <f t="shared" si="182"/>
        <v>43182</v>
      </c>
      <c r="AC927" s="212">
        <f t="shared" si="182"/>
        <v>43183</v>
      </c>
      <c r="AD927" s="212">
        <f t="shared" si="182"/>
        <v>43184</v>
      </c>
      <c r="AE927" s="212">
        <f t="shared" si="182"/>
        <v>43185</v>
      </c>
      <c r="AF927" s="212">
        <f t="shared" si="182"/>
        <v>43186</v>
      </c>
      <c r="AG927" s="212">
        <f t="shared" si="182"/>
        <v>43187</v>
      </c>
      <c r="AH927" s="212">
        <f t="shared" si="182"/>
        <v>43188</v>
      </c>
      <c r="AI927" s="212">
        <f t="shared" si="182"/>
        <v>43189</v>
      </c>
      <c r="AJ927" s="212">
        <f t="shared" si="182"/>
        <v>43131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13"/>
      <c r="Z928" s="213"/>
      <c r="AA928" s="213"/>
      <c r="AB928" s="213"/>
      <c r="AC928" s="213"/>
      <c r="AD928" s="213"/>
      <c r="AE928" s="213"/>
      <c r="AF928" s="213"/>
      <c r="AG928" s="213"/>
      <c r="AH928" s="213"/>
      <c r="AI928" s="213"/>
      <c r="AJ928" s="213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778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778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778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778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778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778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778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778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778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778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681</v>
      </c>
      <c r="C939" s="42" t="s">
        <v>310</v>
      </c>
      <c r="D939" s="42">
        <v>6</v>
      </c>
      <c r="E939" s="42" t="s">
        <v>778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779</v>
      </c>
      <c r="C940" s="42" t="s">
        <v>310</v>
      </c>
      <c r="D940" s="42">
        <v>5</v>
      </c>
      <c r="E940" s="42" t="s">
        <v>778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780</v>
      </c>
      <c r="C941" s="42" t="s">
        <v>310</v>
      </c>
      <c r="D941" s="42">
        <v>5</v>
      </c>
      <c r="E941" s="42" t="s">
        <v>778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14" t="s">
        <v>304</v>
      </c>
      <c r="B947" s="214"/>
      <c r="C947" s="215"/>
      <c r="D947" s="200" t="s">
        <v>305</v>
      </c>
      <c r="E947" s="209" t="s">
        <v>306</v>
      </c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194"/>
      <c r="Z947" s="194"/>
      <c r="AA947" s="194"/>
      <c r="AB947" s="194"/>
      <c r="AC947" s="194"/>
      <c r="AD947" s="194"/>
      <c r="AE947" s="194"/>
      <c r="AF947" s="194"/>
      <c r="AG947" s="194"/>
      <c r="AH947" s="194"/>
      <c r="AI947" s="194"/>
      <c r="AJ947" s="197"/>
    </row>
    <row r="948" spans="1:36">
      <c r="A948" s="216"/>
      <c r="B948" s="216"/>
      <c r="C948" s="217"/>
      <c r="D948" s="201"/>
      <c r="E948" s="210"/>
      <c r="F948" s="207"/>
      <c r="G948" s="207"/>
      <c r="H948" s="207"/>
      <c r="I948" s="207"/>
      <c r="J948" s="207"/>
      <c r="K948" s="207"/>
      <c r="L948" s="207"/>
      <c r="M948" s="207"/>
      <c r="N948" s="207"/>
      <c r="O948" s="207"/>
      <c r="P948" s="207"/>
      <c r="Q948" s="207"/>
      <c r="R948" s="207"/>
      <c r="S948" s="207"/>
      <c r="T948" s="207"/>
      <c r="U948" s="207"/>
      <c r="V948" s="207"/>
      <c r="W948" s="207"/>
      <c r="X948" s="207"/>
      <c r="Y948" s="195"/>
      <c r="Z948" s="195"/>
      <c r="AA948" s="195"/>
      <c r="AB948" s="195"/>
      <c r="AC948" s="195"/>
      <c r="AD948" s="195"/>
      <c r="AE948" s="195"/>
      <c r="AF948" s="195"/>
      <c r="AG948" s="195"/>
      <c r="AH948" s="195"/>
      <c r="AI948" s="195"/>
      <c r="AJ948" s="198"/>
    </row>
    <row r="949" spans="1:36">
      <c r="A949" s="216"/>
      <c r="B949" s="216"/>
      <c r="C949" s="217"/>
      <c r="D949" s="201"/>
      <c r="E949" s="210"/>
      <c r="F949" s="207"/>
      <c r="G949" s="207"/>
      <c r="H949" s="207"/>
      <c r="I949" s="207"/>
      <c r="J949" s="207"/>
      <c r="K949" s="207"/>
      <c r="L949" s="207"/>
      <c r="M949" s="207"/>
      <c r="N949" s="207"/>
      <c r="O949" s="207"/>
      <c r="P949" s="207"/>
      <c r="Q949" s="207"/>
      <c r="R949" s="207"/>
      <c r="S949" s="207"/>
      <c r="T949" s="207"/>
      <c r="U949" s="207"/>
      <c r="V949" s="207"/>
      <c r="W949" s="207"/>
      <c r="X949" s="207"/>
      <c r="Y949" s="195"/>
      <c r="Z949" s="195"/>
      <c r="AA949" s="195"/>
      <c r="AB949" s="195"/>
      <c r="AC949" s="195"/>
      <c r="AD949" s="195"/>
      <c r="AE949" s="195"/>
      <c r="AF949" s="195"/>
      <c r="AG949" s="195"/>
      <c r="AH949" s="195"/>
      <c r="AI949" s="195"/>
      <c r="AJ949" s="198"/>
    </row>
    <row r="950" spans="1:36">
      <c r="A950" s="216"/>
      <c r="B950" s="216"/>
      <c r="C950" s="217"/>
      <c r="D950" s="201"/>
      <c r="E950" s="211"/>
      <c r="F950" s="208"/>
      <c r="G950" s="208"/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196"/>
      <c r="Z950" s="196"/>
      <c r="AA950" s="196"/>
      <c r="AB950" s="196"/>
      <c r="AC950" s="196"/>
      <c r="AD950" s="196"/>
      <c r="AE950" s="196"/>
      <c r="AF950" s="196"/>
      <c r="AG950" s="196"/>
      <c r="AH950" s="196"/>
      <c r="AI950" s="196"/>
      <c r="AJ950" s="199"/>
    </row>
    <row r="951" spans="1:36">
      <c r="A951" s="216"/>
      <c r="B951" s="216"/>
      <c r="C951" s="217"/>
      <c r="D951" s="201"/>
      <c r="E951" s="209" t="s">
        <v>307</v>
      </c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194"/>
      <c r="Z951" s="194"/>
      <c r="AA951" s="194"/>
      <c r="AB951" s="194"/>
      <c r="AC951" s="194"/>
      <c r="AD951" s="194"/>
      <c r="AE951" s="194"/>
      <c r="AF951" s="194"/>
      <c r="AG951" s="194"/>
      <c r="AH951" s="194"/>
      <c r="AI951" s="194"/>
      <c r="AJ951" s="197"/>
    </row>
    <row r="952" spans="1:36">
      <c r="A952" s="216"/>
      <c r="B952" s="216"/>
      <c r="C952" s="217"/>
      <c r="D952" s="201"/>
      <c r="E952" s="210"/>
      <c r="F952" s="207"/>
      <c r="G952" s="207"/>
      <c r="H952" s="207"/>
      <c r="I952" s="207"/>
      <c r="J952" s="207"/>
      <c r="K952" s="207"/>
      <c r="L952" s="207"/>
      <c r="M952" s="207"/>
      <c r="N952" s="207"/>
      <c r="O952" s="207"/>
      <c r="P952" s="207"/>
      <c r="Q952" s="207"/>
      <c r="R952" s="207"/>
      <c r="S952" s="207"/>
      <c r="T952" s="207"/>
      <c r="U952" s="207"/>
      <c r="V952" s="207"/>
      <c r="W952" s="207"/>
      <c r="X952" s="207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8"/>
    </row>
    <row r="953" spans="1:36">
      <c r="A953" s="216"/>
      <c r="B953" s="216"/>
      <c r="C953" s="217"/>
      <c r="D953" s="201"/>
      <c r="E953" s="210"/>
      <c r="F953" s="207"/>
      <c r="G953" s="207"/>
      <c r="H953" s="207"/>
      <c r="I953" s="207"/>
      <c r="J953" s="207"/>
      <c r="K953" s="207"/>
      <c r="L953" s="207"/>
      <c r="M953" s="207"/>
      <c r="N953" s="207"/>
      <c r="O953" s="207"/>
      <c r="P953" s="207"/>
      <c r="Q953" s="207"/>
      <c r="R953" s="207"/>
      <c r="S953" s="207"/>
      <c r="T953" s="207"/>
      <c r="U953" s="207"/>
      <c r="V953" s="207"/>
      <c r="W953" s="207"/>
      <c r="X953" s="207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8"/>
    </row>
    <row r="954" spans="1:36">
      <c r="A954" s="216"/>
      <c r="B954" s="216"/>
      <c r="C954" s="217"/>
      <c r="D954" s="218"/>
      <c r="E954" s="211"/>
      <c r="F954" s="208"/>
      <c r="G954" s="208"/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196"/>
      <c r="Z954" s="196"/>
      <c r="AA954" s="196"/>
      <c r="AB954" s="196"/>
      <c r="AC954" s="196"/>
      <c r="AD954" s="196"/>
      <c r="AE954" s="196"/>
      <c r="AF954" s="196"/>
      <c r="AG954" s="196"/>
      <c r="AH954" s="196"/>
      <c r="AI954" s="196"/>
      <c r="AJ954" s="199"/>
    </row>
    <row r="955" spans="1:36">
      <c r="A955" s="216"/>
      <c r="B955" s="216"/>
      <c r="C955" s="217"/>
      <c r="D955" s="200" t="s">
        <v>308</v>
      </c>
      <c r="E955" s="203" t="s">
        <v>309</v>
      </c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194"/>
      <c r="Z955" s="194"/>
      <c r="AA955" s="194"/>
      <c r="AB955" s="194"/>
      <c r="AC955" s="194"/>
      <c r="AD955" s="194"/>
      <c r="AE955" s="194"/>
      <c r="AF955" s="194"/>
      <c r="AG955" s="194"/>
      <c r="AH955" s="194"/>
      <c r="AI955" s="194"/>
      <c r="AJ955" s="197"/>
    </row>
    <row r="956" spans="1:36">
      <c r="A956" s="216"/>
      <c r="B956" s="216"/>
      <c r="C956" s="217"/>
      <c r="D956" s="201"/>
      <c r="E956" s="204"/>
      <c r="F956" s="207"/>
      <c r="G956" s="207"/>
      <c r="H956" s="207"/>
      <c r="I956" s="207"/>
      <c r="J956" s="207"/>
      <c r="K956" s="207"/>
      <c r="L956" s="207"/>
      <c r="M956" s="207"/>
      <c r="N956" s="207"/>
      <c r="O956" s="207"/>
      <c r="P956" s="207"/>
      <c r="Q956" s="207"/>
      <c r="R956" s="207"/>
      <c r="S956" s="207"/>
      <c r="T956" s="207"/>
      <c r="U956" s="207"/>
      <c r="V956" s="207"/>
      <c r="W956" s="207"/>
      <c r="X956" s="207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8"/>
    </row>
    <row r="957" spans="1:36">
      <c r="A957" s="216"/>
      <c r="B957" s="216"/>
      <c r="C957" s="217"/>
      <c r="D957" s="201"/>
      <c r="E957" s="204"/>
      <c r="F957" s="207"/>
      <c r="G957" s="207"/>
      <c r="H957" s="207"/>
      <c r="I957" s="207"/>
      <c r="J957" s="207"/>
      <c r="K957" s="207"/>
      <c r="L957" s="207"/>
      <c r="M957" s="207"/>
      <c r="N957" s="207"/>
      <c r="O957" s="207"/>
      <c r="P957" s="207"/>
      <c r="Q957" s="207"/>
      <c r="R957" s="207"/>
      <c r="S957" s="207"/>
      <c r="T957" s="207"/>
      <c r="U957" s="207"/>
      <c r="V957" s="207"/>
      <c r="W957" s="207"/>
      <c r="X957" s="207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8"/>
    </row>
    <row r="958" spans="1:36">
      <c r="A958" s="216"/>
      <c r="B958" s="216"/>
      <c r="C958" s="217"/>
      <c r="D958" s="201"/>
      <c r="E958" s="204"/>
      <c r="F958" s="207"/>
      <c r="G958" s="207"/>
      <c r="H958" s="207"/>
      <c r="I958" s="207"/>
      <c r="J958" s="207"/>
      <c r="K958" s="207"/>
      <c r="L958" s="207"/>
      <c r="M958" s="207"/>
      <c r="N958" s="207"/>
      <c r="O958" s="207"/>
      <c r="P958" s="207"/>
      <c r="Q958" s="207"/>
      <c r="R958" s="207"/>
      <c r="S958" s="207"/>
      <c r="T958" s="207"/>
      <c r="U958" s="207"/>
      <c r="V958" s="207"/>
      <c r="W958" s="207"/>
      <c r="X958" s="207"/>
      <c r="Y958" s="195"/>
      <c r="Z958" s="195"/>
      <c r="AA958" s="195"/>
      <c r="AB958" s="195"/>
      <c r="AC958" s="195"/>
      <c r="AD958" s="195"/>
      <c r="AE958" s="195"/>
      <c r="AF958" s="195"/>
      <c r="AG958" s="195"/>
      <c r="AH958" s="195"/>
      <c r="AI958" s="195"/>
      <c r="AJ958" s="198"/>
    </row>
    <row r="959" spans="1:36">
      <c r="A959" s="216"/>
      <c r="B959" s="216"/>
      <c r="C959" s="217"/>
      <c r="D959" s="201"/>
      <c r="E959" s="205"/>
      <c r="F959" s="208"/>
      <c r="G959" s="208"/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196"/>
      <c r="Z959" s="196"/>
      <c r="AA959" s="196"/>
      <c r="AB959" s="196"/>
      <c r="AC959" s="196"/>
      <c r="AD959" s="196"/>
      <c r="AE959" s="196"/>
      <c r="AF959" s="196"/>
      <c r="AG959" s="196"/>
      <c r="AH959" s="196"/>
      <c r="AI959" s="196"/>
      <c r="AJ959" s="199"/>
    </row>
    <row r="960" spans="1:36" ht="164.25" customHeight="1" thickBot="1">
      <c r="A960" s="216"/>
      <c r="B960" s="216"/>
      <c r="C960" s="217"/>
      <c r="D960" s="202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1" t="s">
        <v>311</v>
      </c>
      <c r="B961" s="221"/>
      <c r="C961" s="221"/>
      <c r="D961" s="221"/>
      <c r="E961" s="221"/>
      <c r="F961" s="221"/>
      <c r="G961" s="221"/>
      <c r="H961" s="221"/>
      <c r="I961" s="221"/>
      <c r="J961" s="221"/>
      <c r="K961" s="221"/>
      <c r="L961" s="221"/>
      <c r="M961" s="221"/>
      <c r="N961" s="221"/>
      <c r="O961" s="221"/>
      <c r="P961" s="221"/>
      <c r="Q961" s="221"/>
      <c r="R961" s="221"/>
      <c r="S961" s="221"/>
      <c r="T961" s="221"/>
      <c r="U961" s="221"/>
      <c r="V961" s="221"/>
      <c r="W961" s="221"/>
      <c r="X961" s="223"/>
      <c r="Y961" s="224" t="str">
        <f>Y921</f>
        <v>MART</v>
      </c>
      <c r="Z961" s="224"/>
      <c r="AA961" s="224"/>
      <c r="AB961" s="224"/>
      <c r="AC961" s="224"/>
      <c r="AD961" s="224"/>
      <c r="AE961" s="224"/>
      <c r="AF961" s="224"/>
      <c r="AG961" s="224">
        <f>AG921</f>
        <v>2018</v>
      </c>
      <c r="AH961" s="224"/>
      <c r="AI961" s="224"/>
      <c r="AJ961" s="226"/>
    </row>
    <row r="962" spans="1:36" ht="12" thickBot="1">
      <c r="A962" s="222"/>
      <c r="B962" s="222"/>
      <c r="C962" s="222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O962" s="222"/>
      <c r="P962" s="222"/>
      <c r="Q962" s="222"/>
      <c r="R962" s="222"/>
      <c r="S962" s="222"/>
      <c r="T962" s="222"/>
      <c r="U962" s="222"/>
      <c r="V962" s="222"/>
      <c r="W962" s="222"/>
      <c r="X962" s="223"/>
      <c r="Y962" s="225"/>
      <c r="Z962" s="225"/>
      <c r="AA962" s="225"/>
      <c r="AB962" s="225"/>
      <c r="AC962" s="225"/>
      <c r="AD962" s="225"/>
      <c r="AE962" s="225"/>
      <c r="AF962" s="225"/>
      <c r="AG962" s="225"/>
      <c r="AH962" s="225"/>
      <c r="AI962" s="225"/>
      <c r="AJ962" s="227"/>
    </row>
    <row r="963" spans="1:36">
      <c r="A963" s="1" t="s">
        <v>297</v>
      </c>
      <c r="B963" s="136"/>
      <c r="C963" s="231">
        <f>'ŞOFÖR LİSTESİ'!E30</f>
        <v>0</v>
      </c>
      <c r="D963" s="231"/>
      <c r="E963" s="231"/>
      <c r="F963" s="232" t="str">
        <f>'ŞOFÖR LİSTESİ'!H27</f>
        <v>OLURDERE -YENİ YERLEŞİM 3</v>
      </c>
      <c r="G963" s="233"/>
      <c r="H963" s="233"/>
      <c r="I963" s="233"/>
      <c r="J963" s="233"/>
      <c r="K963" s="233"/>
      <c r="L963" s="233"/>
      <c r="M963" s="233"/>
      <c r="N963" s="233"/>
      <c r="O963" s="233"/>
      <c r="P963" s="233"/>
      <c r="Q963" s="233"/>
      <c r="R963" s="233"/>
      <c r="S963" s="233"/>
      <c r="T963" s="233"/>
      <c r="U963" s="233"/>
      <c r="V963" s="233"/>
      <c r="W963" s="233"/>
      <c r="X963" s="234"/>
      <c r="Y963" s="238">
        <f>Y923+1</f>
        <v>25</v>
      </c>
      <c r="Z963" s="239"/>
      <c r="AA963" s="239"/>
      <c r="AB963" s="239"/>
      <c r="AC963" s="239"/>
      <c r="AD963" s="239"/>
      <c r="AE963" s="239"/>
      <c r="AF963" s="239"/>
      <c r="AG963" s="239"/>
      <c r="AH963" s="239"/>
      <c r="AI963" s="239"/>
      <c r="AJ963" s="240"/>
    </row>
    <row r="964" spans="1:36">
      <c r="A964" s="3" t="s">
        <v>298</v>
      </c>
      <c r="B964" s="137"/>
      <c r="C964" s="247">
        <f>'ŞOFÖR LİSTESİ'!G29</f>
        <v>0</v>
      </c>
      <c r="D964" s="247"/>
      <c r="E964" s="247"/>
      <c r="F964" s="235"/>
      <c r="G964" s="236"/>
      <c r="H964" s="236"/>
      <c r="I964" s="236"/>
      <c r="J964" s="236"/>
      <c r="K964" s="236"/>
      <c r="L964" s="236"/>
      <c r="M964" s="236"/>
      <c r="N964" s="236"/>
      <c r="O964" s="236"/>
      <c r="P964" s="236"/>
      <c r="Q964" s="236"/>
      <c r="R964" s="236"/>
      <c r="S964" s="236"/>
      <c r="T964" s="236"/>
      <c r="U964" s="236"/>
      <c r="V964" s="236"/>
      <c r="W964" s="236"/>
      <c r="X964" s="237"/>
      <c r="Y964" s="241"/>
      <c r="Z964" s="242"/>
      <c r="AA964" s="242"/>
      <c r="AB964" s="242"/>
      <c r="AC964" s="242"/>
      <c r="AD964" s="242"/>
      <c r="AE964" s="242"/>
      <c r="AF964" s="242"/>
      <c r="AG964" s="242"/>
      <c r="AH964" s="242"/>
      <c r="AI964" s="242"/>
      <c r="AJ964" s="243"/>
    </row>
    <row r="965" spans="1:36" ht="12" thickBot="1">
      <c r="A965" s="5" t="s">
        <v>299</v>
      </c>
      <c r="B965" s="138"/>
      <c r="C965" s="248">
        <f>'ŞOFÖR LİSTESİ'!F29</f>
        <v>0</v>
      </c>
      <c r="D965" s="248"/>
      <c r="E965" s="248"/>
      <c r="F965" s="249" t="s">
        <v>300</v>
      </c>
      <c r="G965" s="250"/>
      <c r="H965" s="250"/>
      <c r="I965" s="250"/>
      <c r="J965" s="250"/>
      <c r="K965" s="250"/>
      <c r="L965" s="250"/>
      <c r="M965" s="250"/>
      <c r="N965" s="250"/>
      <c r="O965" s="250"/>
      <c r="P965" s="250"/>
      <c r="Q965" s="250"/>
      <c r="R965" s="250"/>
      <c r="S965" s="250"/>
      <c r="T965" s="250"/>
      <c r="U965" s="250"/>
      <c r="V965" s="250"/>
      <c r="W965" s="250"/>
      <c r="X965" s="251"/>
      <c r="Y965" s="244"/>
      <c r="Z965" s="245"/>
      <c r="AA965" s="245"/>
      <c r="AB965" s="245"/>
      <c r="AC965" s="245"/>
      <c r="AD965" s="245"/>
      <c r="AE965" s="245"/>
      <c r="AF965" s="245"/>
      <c r="AG965" s="245"/>
      <c r="AH965" s="245"/>
      <c r="AI965" s="245"/>
      <c r="AJ965" s="246"/>
    </row>
    <row r="966" spans="1:36" ht="12" thickBot="1"/>
    <row r="967" spans="1:36" ht="49.5" customHeight="1">
      <c r="A967" s="228" t="s">
        <v>301</v>
      </c>
      <c r="B967" s="229"/>
      <c r="C967" s="230"/>
      <c r="D967" s="229"/>
      <c r="E967" s="229"/>
      <c r="F967" s="219">
        <f>F927</f>
        <v>43160</v>
      </c>
      <c r="G967" s="219">
        <f t="shared" ref="G967:AJ967" si="193">G927</f>
        <v>43161</v>
      </c>
      <c r="H967" s="219">
        <f t="shared" si="193"/>
        <v>43162</v>
      </c>
      <c r="I967" s="219">
        <f t="shared" si="193"/>
        <v>43163</v>
      </c>
      <c r="J967" s="219">
        <f t="shared" si="193"/>
        <v>43164</v>
      </c>
      <c r="K967" s="219">
        <f t="shared" si="193"/>
        <v>43165</v>
      </c>
      <c r="L967" s="219">
        <f t="shared" si="193"/>
        <v>43166</v>
      </c>
      <c r="M967" s="219">
        <f t="shared" si="193"/>
        <v>43167</v>
      </c>
      <c r="N967" s="219">
        <f t="shared" si="193"/>
        <v>43168</v>
      </c>
      <c r="O967" s="219">
        <f t="shared" si="193"/>
        <v>43169</v>
      </c>
      <c r="P967" s="219">
        <f t="shared" si="193"/>
        <v>43170</v>
      </c>
      <c r="Q967" s="219">
        <f t="shared" si="193"/>
        <v>43171</v>
      </c>
      <c r="R967" s="219">
        <f t="shared" si="193"/>
        <v>43172</v>
      </c>
      <c r="S967" s="219">
        <f t="shared" si="193"/>
        <v>43173</v>
      </c>
      <c r="T967" s="219">
        <f t="shared" si="193"/>
        <v>43174</v>
      </c>
      <c r="U967" s="219">
        <f t="shared" si="193"/>
        <v>43175</v>
      </c>
      <c r="V967" s="219">
        <f t="shared" si="193"/>
        <v>43176</v>
      </c>
      <c r="W967" s="219">
        <f t="shared" si="193"/>
        <v>43177</v>
      </c>
      <c r="X967" s="219">
        <f t="shared" si="193"/>
        <v>43178</v>
      </c>
      <c r="Y967" s="212">
        <f t="shared" si="193"/>
        <v>43179</v>
      </c>
      <c r="Z967" s="212">
        <f t="shared" si="193"/>
        <v>43180</v>
      </c>
      <c r="AA967" s="212">
        <f t="shared" si="193"/>
        <v>43181</v>
      </c>
      <c r="AB967" s="212">
        <f t="shared" si="193"/>
        <v>43182</v>
      </c>
      <c r="AC967" s="212">
        <f t="shared" si="193"/>
        <v>43183</v>
      </c>
      <c r="AD967" s="212">
        <f t="shared" si="193"/>
        <v>43184</v>
      </c>
      <c r="AE967" s="212">
        <f t="shared" si="193"/>
        <v>43185</v>
      </c>
      <c r="AF967" s="212">
        <f t="shared" si="193"/>
        <v>43186</v>
      </c>
      <c r="AG967" s="212">
        <f t="shared" si="193"/>
        <v>43187</v>
      </c>
      <c r="AH967" s="212">
        <f t="shared" si="193"/>
        <v>43188</v>
      </c>
      <c r="AI967" s="212">
        <f t="shared" si="193"/>
        <v>43189</v>
      </c>
      <c r="AJ967" s="212">
        <f t="shared" si="193"/>
        <v>43131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13"/>
      <c r="Z968" s="213"/>
      <c r="AA968" s="213"/>
      <c r="AB968" s="213"/>
      <c r="AC968" s="213"/>
      <c r="AD968" s="213"/>
      <c r="AE968" s="213"/>
      <c r="AF968" s="213"/>
      <c r="AG968" s="213"/>
      <c r="AH968" s="213"/>
      <c r="AI968" s="213"/>
      <c r="AJ968" s="213"/>
    </row>
    <row r="969" spans="1:36">
      <c r="A969" s="16">
        <v>1</v>
      </c>
      <c r="B969" s="42" t="s">
        <v>782</v>
      </c>
      <c r="C969" s="42" t="s">
        <v>310</v>
      </c>
      <c r="D969" s="42">
        <v>5</v>
      </c>
      <c r="E969" s="42" t="s">
        <v>778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783</v>
      </c>
      <c r="C970" s="42" t="s">
        <v>310</v>
      </c>
      <c r="D970" s="42">
        <v>5</v>
      </c>
      <c r="E970" s="42" t="s">
        <v>778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784</v>
      </c>
      <c r="C971" s="42" t="s">
        <v>310</v>
      </c>
      <c r="D971" s="42">
        <v>5</v>
      </c>
      <c r="E971" s="42" t="s">
        <v>778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785</v>
      </c>
      <c r="C972" s="42" t="s">
        <v>310</v>
      </c>
      <c r="D972" s="42">
        <v>5</v>
      </c>
      <c r="E972" s="42" t="s">
        <v>778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786</v>
      </c>
      <c r="C973" s="42" t="s">
        <v>310</v>
      </c>
      <c r="D973" s="42">
        <v>5</v>
      </c>
      <c r="E973" s="42" t="s">
        <v>778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787</v>
      </c>
      <c r="C974" s="42" t="s">
        <v>310</v>
      </c>
      <c r="D974" s="42">
        <v>5</v>
      </c>
      <c r="E974" s="42" t="s">
        <v>778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788</v>
      </c>
      <c r="C975" s="42" t="s">
        <v>310</v>
      </c>
      <c r="D975" s="42">
        <v>5</v>
      </c>
      <c r="E975" s="42" t="s">
        <v>778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789</v>
      </c>
      <c r="C976" s="42" t="s">
        <v>310</v>
      </c>
      <c r="D976" s="42">
        <v>5</v>
      </c>
      <c r="E976" s="42" t="s">
        <v>778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790</v>
      </c>
      <c r="C977" s="42" t="s">
        <v>310</v>
      </c>
      <c r="D977" s="42">
        <v>5</v>
      </c>
      <c r="E977" s="42" t="s">
        <v>778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791</v>
      </c>
      <c r="C978" s="42" t="s">
        <v>310</v>
      </c>
      <c r="D978" s="42">
        <v>5</v>
      </c>
      <c r="E978" s="42" t="s">
        <v>778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781</v>
      </c>
      <c r="C979" s="42" t="s">
        <v>310</v>
      </c>
      <c r="D979" s="42">
        <v>5</v>
      </c>
      <c r="E979" s="42" t="s">
        <v>778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778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778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14" t="s">
        <v>304</v>
      </c>
      <c r="B987" s="214"/>
      <c r="C987" s="215"/>
      <c r="D987" s="200" t="s">
        <v>305</v>
      </c>
      <c r="E987" s="209" t="s">
        <v>306</v>
      </c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194"/>
      <c r="Z987" s="194"/>
      <c r="AA987" s="194"/>
      <c r="AB987" s="194"/>
      <c r="AC987" s="194"/>
      <c r="AD987" s="194"/>
      <c r="AE987" s="194"/>
      <c r="AF987" s="194"/>
      <c r="AG987" s="194"/>
      <c r="AH987" s="194"/>
      <c r="AI987" s="194"/>
      <c r="AJ987" s="197"/>
    </row>
    <row r="988" spans="1:36">
      <c r="A988" s="216"/>
      <c r="B988" s="216"/>
      <c r="C988" s="217"/>
      <c r="D988" s="201"/>
      <c r="E988" s="210"/>
      <c r="F988" s="207"/>
      <c r="G988" s="207"/>
      <c r="H988" s="207"/>
      <c r="I988" s="207"/>
      <c r="J988" s="207"/>
      <c r="K988" s="207"/>
      <c r="L988" s="207"/>
      <c r="M988" s="207"/>
      <c r="N988" s="207"/>
      <c r="O988" s="207"/>
      <c r="P988" s="207"/>
      <c r="Q988" s="207"/>
      <c r="R988" s="207"/>
      <c r="S988" s="207"/>
      <c r="T988" s="207"/>
      <c r="U988" s="207"/>
      <c r="V988" s="207"/>
      <c r="W988" s="207"/>
      <c r="X988" s="207"/>
      <c r="Y988" s="195"/>
      <c r="Z988" s="195"/>
      <c r="AA988" s="195"/>
      <c r="AB988" s="195"/>
      <c r="AC988" s="195"/>
      <c r="AD988" s="195"/>
      <c r="AE988" s="195"/>
      <c r="AF988" s="195"/>
      <c r="AG988" s="195"/>
      <c r="AH988" s="195"/>
      <c r="AI988" s="195"/>
      <c r="AJ988" s="198"/>
    </row>
    <row r="989" spans="1:36">
      <c r="A989" s="216"/>
      <c r="B989" s="216"/>
      <c r="C989" s="217"/>
      <c r="D989" s="201"/>
      <c r="E989" s="210"/>
      <c r="F989" s="207"/>
      <c r="G989" s="207"/>
      <c r="H989" s="207"/>
      <c r="I989" s="207"/>
      <c r="J989" s="207"/>
      <c r="K989" s="207"/>
      <c r="L989" s="207"/>
      <c r="M989" s="207"/>
      <c r="N989" s="207"/>
      <c r="O989" s="207"/>
      <c r="P989" s="207"/>
      <c r="Q989" s="207"/>
      <c r="R989" s="207"/>
      <c r="S989" s="207"/>
      <c r="T989" s="207"/>
      <c r="U989" s="207"/>
      <c r="V989" s="207"/>
      <c r="W989" s="207"/>
      <c r="X989" s="207"/>
      <c r="Y989" s="195"/>
      <c r="Z989" s="195"/>
      <c r="AA989" s="195"/>
      <c r="AB989" s="195"/>
      <c r="AC989" s="195"/>
      <c r="AD989" s="195"/>
      <c r="AE989" s="195"/>
      <c r="AF989" s="195"/>
      <c r="AG989" s="195"/>
      <c r="AH989" s="195"/>
      <c r="AI989" s="195"/>
      <c r="AJ989" s="198"/>
    </row>
    <row r="990" spans="1:36">
      <c r="A990" s="216"/>
      <c r="B990" s="216"/>
      <c r="C990" s="217"/>
      <c r="D990" s="201"/>
      <c r="E990" s="211"/>
      <c r="F990" s="208"/>
      <c r="G990" s="208"/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196"/>
      <c r="Z990" s="196"/>
      <c r="AA990" s="196"/>
      <c r="AB990" s="196"/>
      <c r="AC990" s="196"/>
      <c r="AD990" s="196"/>
      <c r="AE990" s="196"/>
      <c r="AF990" s="196"/>
      <c r="AG990" s="196"/>
      <c r="AH990" s="196"/>
      <c r="AI990" s="196"/>
      <c r="AJ990" s="199"/>
    </row>
    <row r="991" spans="1:36">
      <c r="A991" s="216"/>
      <c r="B991" s="216"/>
      <c r="C991" s="217"/>
      <c r="D991" s="201"/>
      <c r="E991" s="209" t="s">
        <v>307</v>
      </c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194"/>
      <c r="Z991" s="194"/>
      <c r="AA991" s="194"/>
      <c r="AB991" s="194"/>
      <c r="AC991" s="194"/>
      <c r="AD991" s="194"/>
      <c r="AE991" s="194"/>
      <c r="AF991" s="194"/>
      <c r="AG991" s="194"/>
      <c r="AH991" s="194"/>
      <c r="AI991" s="194"/>
      <c r="AJ991" s="197"/>
    </row>
    <row r="992" spans="1:36">
      <c r="A992" s="216"/>
      <c r="B992" s="216"/>
      <c r="C992" s="217"/>
      <c r="D992" s="201"/>
      <c r="E992" s="210"/>
      <c r="F992" s="207"/>
      <c r="G992" s="207"/>
      <c r="H992" s="207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195"/>
      <c r="Z992" s="195"/>
      <c r="AA992" s="195"/>
      <c r="AB992" s="195"/>
      <c r="AC992" s="195"/>
      <c r="AD992" s="195"/>
      <c r="AE992" s="195"/>
      <c r="AF992" s="195"/>
      <c r="AG992" s="195"/>
      <c r="AH992" s="195"/>
      <c r="AI992" s="195"/>
      <c r="AJ992" s="198"/>
    </row>
    <row r="993" spans="1:36">
      <c r="A993" s="216"/>
      <c r="B993" s="216"/>
      <c r="C993" s="217"/>
      <c r="D993" s="201"/>
      <c r="E993" s="210"/>
      <c r="F993" s="207"/>
      <c r="G993" s="207"/>
      <c r="H993" s="207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195"/>
      <c r="Z993" s="195"/>
      <c r="AA993" s="195"/>
      <c r="AB993" s="195"/>
      <c r="AC993" s="195"/>
      <c r="AD993" s="195"/>
      <c r="AE993" s="195"/>
      <c r="AF993" s="195"/>
      <c r="AG993" s="195"/>
      <c r="AH993" s="195"/>
      <c r="AI993" s="195"/>
      <c r="AJ993" s="198"/>
    </row>
    <row r="994" spans="1:36">
      <c r="A994" s="216"/>
      <c r="B994" s="216"/>
      <c r="C994" s="217"/>
      <c r="D994" s="218"/>
      <c r="E994" s="211"/>
      <c r="F994" s="208"/>
      <c r="G994" s="208"/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196"/>
      <c r="Z994" s="196"/>
      <c r="AA994" s="196"/>
      <c r="AB994" s="196"/>
      <c r="AC994" s="196"/>
      <c r="AD994" s="196"/>
      <c r="AE994" s="196"/>
      <c r="AF994" s="196"/>
      <c r="AG994" s="196"/>
      <c r="AH994" s="196"/>
      <c r="AI994" s="196"/>
      <c r="AJ994" s="199"/>
    </row>
    <row r="995" spans="1:36">
      <c r="A995" s="216"/>
      <c r="B995" s="216"/>
      <c r="C995" s="217"/>
      <c r="D995" s="200" t="s">
        <v>308</v>
      </c>
      <c r="E995" s="203" t="s">
        <v>309</v>
      </c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194"/>
      <c r="Z995" s="194"/>
      <c r="AA995" s="194"/>
      <c r="AB995" s="194"/>
      <c r="AC995" s="194"/>
      <c r="AD995" s="194"/>
      <c r="AE995" s="194"/>
      <c r="AF995" s="194"/>
      <c r="AG995" s="194"/>
      <c r="AH995" s="194"/>
      <c r="AI995" s="194"/>
      <c r="AJ995" s="197"/>
    </row>
    <row r="996" spans="1:36">
      <c r="A996" s="216"/>
      <c r="B996" s="216"/>
      <c r="C996" s="217"/>
      <c r="D996" s="201"/>
      <c r="E996" s="204"/>
      <c r="F996" s="207"/>
      <c r="G996" s="207"/>
      <c r="H996" s="207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195"/>
      <c r="Z996" s="195"/>
      <c r="AA996" s="195"/>
      <c r="AB996" s="195"/>
      <c r="AC996" s="195"/>
      <c r="AD996" s="195"/>
      <c r="AE996" s="195"/>
      <c r="AF996" s="195"/>
      <c r="AG996" s="195"/>
      <c r="AH996" s="195"/>
      <c r="AI996" s="195"/>
      <c r="AJ996" s="198"/>
    </row>
    <row r="997" spans="1:36">
      <c r="A997" s="216"/>
      <c r="B997" s="216"/>
      <c r="C997" s="217"/>
      <c r="D997" s="201"/>
      <c r="E997" s="204"/>
      <c r="F997" s="207"/>
      <c r="G997" s="207"/>
      <c r="H997" s="207"/>
      <c r="I997" s="207"/>
      <c r="J997" s="207"/>
      <c r="K997" s="207"/>
      <c r="L997" s="207"/>
      <c r="M997" s="207"/>
      <c r="N997" s="207"/>
      <c r="O997" s="207"/>
      <c r="P997" s="207"/>
      <c r="Q997" s="207"/>
      <c r="R997" s="207"/>
      <c r="S997" s="207"/>
      <c r="T997" s="207"/>
      <c r="U997" s="207"/>
      <c r="V997" s="207"/>
      <c r="W997" s="207"/>
      <c r="X997" s="207"/>
      <c r="Y997" s="195"/>
      <c r="Z997" s="195"/>
      <c r="AA997" s="195"/>
      <c r="AB997" s="195"/>
      <c r="AC997" s="195"/>
      <c r="AD997" s="195"/>
      <c r="AE997" s="195"/>
      <c r="AF997" s="195"/>
      <c r="AG997" s="195"/>
      <c r="AH997" s="195"/>
      <c r="AI997" s="195"/>
      <c r="AJ997" s="198"/>
    </row>
    <row r="998" spans="1:36">
      <c r="A998" s="216"/>
      <c r="B998" s="216"/>
      <c r="C998" s="217"/>
      <c r="D998" s="201"/>
      <c r="E998" s="204"/>
      <c r="F998" s="207"/>
      <c r="G998" s="207"/>
      <c r="H998" s="207"/>
      <c r="I998" s="207"/>
      <c r="J998" s="207"/>
      <c r="K998" s="207"/>
      <c r="L998" s="207"/>
      <c r="M998" s="207"/>
      <c r="N998" s="207"/>
      <c r="O998" s="207"/>
      <c r="P998" s="207"/>
      <c r="Q998" s="207"/>
      <c r="R998" s="207"/>
      <c r="S998" s="207"/>
      <c r="T998" s="207"/>
      <c r="U998" s="207"/>
      <c r="V998" s="207"/>
      <c r="W998" s="207"/>
      <c r="X998" s="207"/>
      <c r="Y998" s="195"/>
      <c r="Z998" s="195"/>
      <c r="AA998" s="195"/>
      <c r="AB998" s="195"/>
      <c r="AC998" s="195"/>
      <c r="AD998" s="195"/>
      <c r="AE998" s="195"/>
      <c r="AF998" s="195"/>
      <c r="AG998" s="195"/>
      <c r="AH998" s="195"/>
      <c r="AI998" s="195"/>
      <c r="AJ998" s="198"/>
    </row>
    <row r="999" spans="1:36">
      <c r="A999" s="216"/>
      <c r="B999" s="216"/>
      <c r="C999" s="217"/>
      <c r="D999" s="201"/>
      <c r="E999" s="205"/>
      <c r="F999" s="208"/>
      <c r="G999" s="208"/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9"/>
    </row>
    <row r="1000" spans="1:36" ht="164.25" customHeight="1" thickBot="1">
      <c r="A1000" s="216"/>
      <c r="B1000" s="216"/>
      <c r="C1000" s="217"/>
      <c r="D1000" s="202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1" t="s">
        <v>311</v>
      </c>
      <c r="B1001" s="221"/>
      <c r="C1001" s="221"/>
      <c r="D1001" s="221"/>
      <c r="E1001" s="221"/>
      <c r="F1001" s="221"/>
      <c r="G1001" s="221"/>
      <c r="H1001" s="221"/>
      <c r="I1001" s="221"/>
      <c r="J1001" s="221"/>
      <c r="K1001" s="221"/>
      <c r="L1001" s="221"/>
      <c r="M1001" s="221"/>
      <c r="N1001" s="221"/>
      <c r="O1001" s="221"/>
      <c r="P1001" s="221"/>
      <c r="Q1001" s="221"/>
      <c r="R1001" s="221"/>
      <c r="S1001" s="221"/>
      <c r="T1001" s="221"/>
      <c r="U1001" s="221"/>
      <c r="V1001" s="221"/>
      <c r="W1001" s="221"/>
      <c r="X1001" s="223"/>
      <c r="Y1001" s="224" t="str">
        <f>Y921</f>
        <v>MART</v>
      </c>
      <c r="Z1001" s="224"/>
      <c r="AA1001" s="224"/>
      <c r="AB1001" s="224"/>
      <c r="AC1001" s="224"/>
      <c r="AD1001" s="224"/>
      <c r="AE1001" s="224"/>
      <c r="AF1001" s="224"/>
      <c r="AG1001" s="224">
        <f>AG921</f>
        <v>2018</v>
      </c>
      <c r="AH1001" s="224"/>
      <c r="AI1001" s="224"/>
      <c r="AJ1001" s="226"/>
    </row>
    <row r="1002" spans="1:36" ht="12" thickBot="1">
      <c r="A1002" s="222"/>
      <c r="B1002" s="222"/>
      <c r="C1002" s="222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O1002" s="222"/>
      <c r="P1002" s="222"/>
      <c r="Q1002" s="222"/>
      <c r="R1002" s="222"/>
      <c r="S1002" s="222"/>
      <c r="T1002" s="222"/>
      <c r="U1002" s="222"/>
      <c r="V1002" s="222"/>
      <c r="W1002" s="222"/>
      <c r="X1002" s="223"/>
      <c r="Y1002" s="225"/>
      <c r="Z1002" s="225"/>
      <c r="AA1002" s="225"/>
      <c r="AB1002" s="225"/>
      <c r="AC1002" s="225"/>
      <c r="AD1002" s="225"/>
      <c r="AE1002" s="225"/>
      <c r="AF1002" s="225"/>
      <c r="AG1002" s="225"/>
      <c r="AH1002" s="225"/>
      <c r="AI1002" s="225"/>
      <c r="AJ1002" s="227"/>
    </row>
    <row r="1003" spans="1:36">
      <c r="A1003" s="1" t="s">
        <v>297</v>
      </c>
      <c r="B1003" s="67"/>
      <c r="C1003" s="231">
        <f>'ŞOFÖR LİSTESİ'!E31</f>
        <v>0</v>
      </c>
      <c r="D1003" s="231"/>
      <c r="E1003" s="231"/>
      <c r="F1003" s="232" t="str">
        <f>'ŞOFÖR LİSTESİ'!H28</f>
        <v xml:space="preserve">CANKURTARAN - KARAKAYA </v>
      </c>
      <c r="G1003" s="233"/>
      <c r="H1003" s="233"/>
      <c r="I1003" s="233"/>
      <c r="J1003" s="233"/>
      <c r="K1003" s="233"/>
      <c r="L1003" s="233"/>
      <c r="M1003" s="233"/>
      <c r="N1003" s="233"/>
      <c r="O1003" s="233"/>
      <c r="P1003" s="233"/>
      <c r="Q1003" s="233"/>
      <c r="R1003" s="233"/>
      <c r="S1003" s="233"/>
      <c r="T1003" s="233"/>
      <c r="U1003" s="233"/>
      <c r="V1003" s="233"/>
      <c r="W1003" s="233"/>
      <c r="X1003" s="234"/>
      <c r="Y1003" s="238">
        <f>Y963+1</f>
        <v>26</v>
      </c>
      <c r="Z1003" s="239"/>
      <c r="AA1003" s="239"/>
      <c r="AB1003" s="239"/>
      <c r="AC1003" s="239"/>
      <c r="AD1003" s="239"/>
      <c r="AE1003" s="239"/>
      <c r="AF1003" s="239"/>
      <c r="AG1003" s="239"/>
      <c r="AH1003" s="239"/>
      <c r="AI1003" s="239"/>
      <c r="AJ1003" s="240"/>
    </row>
    <row r="1004" spans="1:36">
      <c r="A1004" s="3" t="s">
        <v>298</v>
      </c>
      <c r="B1004" s="65"/>
      <c r="C1004" s="247">
        <f>'ŞOFÖR LİSTESİ'!G30</f>
        <v>0</v>
      </c>
      <c r="D1004" s="247"/>
      <c r="E1004" s="247"/>
      <c r="F1004" s="235"/>
      <c r="G1004" s="236"/>
      <c r="H1004" s="236"/>
      <c r="I1004" s="236"/>
      <c r="J1004" s="236"/>
      <c r="K1004" s="236"/>
      <c r="L1004" s="236"/>
      <c r="M1004" s="236"/>
      <c r="N1004" s="236"/>
      <c r="O1004" s="236"/>
      <c r="P1004" s="236"/>
      <c r="Q1004" s="236"/>
      <c r="R1004" s="236"/>
      <c r="S1004" s="236"/>
      <c r="T1004" s="236"/>
      <c r="U1004" s="236"/>
      <c r="V1004" s="236"/>
      <c r="W1004" s="236"/>
      <c r="X1004" s="237"/>
      <c r="Y1004" s="241"/>
      <c r="Z1004" s="242"/>
      <c r="AA1004" s="242"/>
      <c r="AB1004" s="242"/>
      <c r="AC1004" s="242"/>
      <c r="AD1004" s="242"/>
      <c r="AE1004" s="242"/>
      <c r="AF1004" s="242"/>
      <c r="AG1004" s="242"/>
      <c r="AH1004" s="242"/>
      <c r="AI1004" s="242"/>
      <c r="AJ1004" s="243"/>
    </row>
    <row r="1005" spans="1:36" ht="12" thickBot="1">
      <c r="A1005" s="5" t="s">
        <v>299</v>
      </c>
      <c r="B1005" s="66"/>
      <c r="C1005" s="248">
        <f>'ŞOFÖR LİSTESİ'!F30</f>
        <v>0</v>
      </c>
      <c r="D1005" s="248"/>
      <c r="E1005" s="248"/>
      <c r="F1005" s="249" t="s">
        <v>300</v>
      </c>
      <c r="G1005" s="250"/>
      <c r="H1005" s="250"/>
      <c r="I1005" s="250"/>
      <c r="J1005" s="250"/>
      <c r="K1005" s="250"/>
      <c r="L1005" s="250"/>
      <c r="M1005" s="250"/>
      <c r="N1005" s="250"/>
      <c r="O1005" s="250"/>
      <c r="P1005" s="250"/>
      <c r="Q1005" s="250"/>
      <c r="R1005" s="250"/>
      <c r="S1005" s="250"/>
      <c r="T1005" s="250"/>
      <c r="U1005" s="250"/>
      <c r="V1005" s="250"/>
      <c r="W1005" s="250"/>
      <c r="X1005" s="251"/>
      <c r="Y1005" s="244"/>
      <c r="Z1005" s="245"/>
      <c r="AA1005" s="245"/>
      <c r="AB1005" s="245"/>
      <c r="AC1005" s="245"/>
      <c r="AD1005" s="245"/>
      <c r="AE1005" s="245"/>
      <c r="AF1005" s="245"/>
      <c r="AG1005" s="245"/>
      <c r="AH1005" s="245"/>
      <c r="AI1005" s="245"/>
      <c r="AJ1005" s="246"/>
    </row>
    <row r="1006" spans="1:36" ht="12" thickBot="1"/>
    <row r="1007" spans="1:36" ht="49.5" customHeight="1">
      <c r="A1007" s="228" t="s">
        <v>301</v>
      </c>
      <c r="B1007" s="229"/>
      <c r="C1007" s="230"/>
      <c r="D1007" s="229"/>
      <c r="E1007" s="229"/>
      <c r="F1007" s="219">
        <f>F927</f>
        <v>43160</v>
      </c>
      <c r="G1007" s="219">
        <f t="shared" ref="G1007:AJ1007" si="204">G927</f>
        <v>43161</v>
      </c>
      <c r="H1007" s="219">
        <f t="shared" si="204"/>
        <v>43162</v>
      </c>
      <c r="I1007" s="219">
        <f t="shared" si="204"/>
        <v>43163</v>
      </c>
      <c r="J1007" s="219">
        <f t="shared" si="204"/>
        <v>43164</v>
      </c>
      <c r="K1007" s="219">
        <f t="shared" si="204"/>
        <v>43165</v>
      </c>
      <c r="L1007" s="219">
        <f t="shared" si="204"/>
        <v>43166</v>
      </c>
      <c r="M1007" s="219">
        <f t="shared" si="204"/>
        <v>43167</v>
      </c>
      <c r="N1007" s="219">
        <f t="shared" si="204"/>
        <v>43168</v>
      </c>
      <c r="O1007" s="219">
        <f t="shared" si="204"/>
        <v>43169</v>
      </c>
      <c r="P1007" s="219">
        <f t="shared" si="204"/>
        <v>43170</v>
      </c>
      <c r="Q1007" s="219">
        <f t="shared" si="204"/>
        <v>43171</v>
      </c>
      <c r="R1007" s="219">
        <f t="shared" si="204"/>
        <v>43172</v>
      </c>
      <c r="S1007" s="219">
        <f t="shared" si="204"/>
        <v>43173</v>
      </c>
      <c r="T1007" s="219">
        <f t="shared" si="204"/>
        <v>43174</v>
      </c>
      <c r="U1007" s="219">
        <f t="shared" si="204"/>
        <v>43175</v>
      </c>
      <c r="V1007" s="219">
        <f t="shared" si="204"/>
        <v>43176</v>
      </c>
      <c r="W1007" s="219">
        <f t="shared" si="204"/>
        <v>43177</v>
      </c>
      <c r="X1007" s="219">
        <f t="shared" si="204"/>
        <v>43178</v>
      </c>
      <c r="Y1007" s="212">
        <f t="shared" si="204"/>
        <v>43179</v>
      </c>
      <c r="Z1007" s="212">
        <f t="shared" si="204"/>
        <v>43180</v>
      </c>
      <c r="AA1007" s="212">
        <f t="shared" si="204"/>
        <v>43181</v>
      </c>
      <c r="AB1007" s="212">
        <f t="shared" si="204"/>
        <v>43182</v>
      </c>
      <c r="AC1007" s="212">
        <f t="shared" si="204"/>
        <v>43183</v>
      </c>
      <c r="AD1007" s="212">
        <f t="shared" si="204"/>
        <v>43184</v>
      </c>
      <c r="AE1007" s="212">
        <f t="shared" si="204"/>
        <v>43185</v>
      </c>
      <c r="AF1007" s="212">
        <f t="shared" si="204"/>
        <v>43186</v>
      </c>
      <c r="AG1007" s="212">
        <f t="shared" si="204"/>
        <v>43187</v>
      </c>
      <c r="AH1007" s="212">
        <f t="shared" si="204"/>
        <v>43188</v>
      </c>
      <c r="AI1007" s="212">
        <f t="shared" si="204"/>
        <v>43189</v>
      </c>
      <c r="AJ1007" s="212">
        <f t="shared" si="204"/>
        <v>43131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0"/>
      <c r="G1008" s="220"/>
      <c r="H1008" s="220"/>
      <c r="I1008" s="220"/>
      <c r="J1008" s="220"/>
      <c r="K1008" s="220"/>
      <c r="L1008" s="220"/>
      <c r="M1008" s="220"/>
      <c r="N1008" s="220"/>
      <c r="O1008" s="220"/>
      <c r="P1008" s="220"/>
      <c r="Q1008" s="220"/>
      <c r="R1008" s="220"/>
      <c r="S1008" s="220"/>
      <c r="T1008" s="220"/>
      <c r="U1008" s="220"/>
      <c r="V1008" s="220"/>
      <c r="W1008" s="220"/>
      <c r="X1008" s="220"/>
      <c r="Y1008" s="213"/>
      <c r="Z1008" s="213"/>
      <c r="AA1008" s="213"/>
      <c r="AB1008" s="213"/>
      <c r="AC1008" s="213"/>
      <c r="AD1008" s="213"/>
      <c r="AE1008" s="213"/>
      <c r="AF1008" s="213"/>
      <c r="AG1008" s="213"/>
      <c r="AH1008" s="213"/>
      <c r="AI1008" s="213"/>
      <c r="AJ1008" s="213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699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699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699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699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699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699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699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699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699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768</v>
      </c>
      <c r="C1018" s="42" t="s">
        <v>310</v>
      </c>
      <c r="D1018" s="42">
        <v>5</v>
      </c>
      <c r="E1018" s="42" t="s">
        <v>699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14" t="s">
        <v>304</v>
      </c>
      <c r="B1027" s="214"/>
      <c r="C1027" s="215"/>
      <c r="D1027" s="200" t="s">
        <v>305</v>
      </c>
      <c r="E1027" s="209" t="s">
        <v>306</v>
      </c>
      <c r="F1027" s="206"/>
      <c r="G1027" s="206"/>
      <c r="H1027" s="206"/>
      <c r="I1027" s="206"/>
      <c r="J1027" s="206"/>
      <c r="K1027" s="206"/>
      <c r="L1027" s="206"/>
      <c r="M1027" s="206"/>
      <c r="N1027" s="206"/>
      <c r="O1027" s="206"/>
      <c r="P1027" s="206"/>
      <c r="Q1027" s="206"/>
      <c r="R1027" s="206"/>
      <c r="S1027" s="206"/>
      <c r="T1027" s="206"/>
      <c r="U1027" s="206"/>
      <c r="V1027" s="206"/>
      <c r="W1027" s="206"/>
      <c r="X1027" s="206"/>
      <c r="Y1027" s="194"/>
      <c r="Z1027" s="194"/>
      <c r="AA1027" s="194"/>
      <c r="AB1027" s="194"/>
      <c r="AC1027" s="194"/>
      <c r="AD1027" s="194"/>
      <c r="AE1027" s="194"/>
      <c r="AF1027" s="194"/>
      <c r="AG1027" s="194"/>
      <c r="AH1027" s="194"/>
      <c r="AI1027" s="194"/>
      <c r="AJ1027" s="197"/>
    </row>
    <row r="1028" spans="1:36">
      <c r="A1028" s="216"/>
      <c r="B1028" s="216"/>
      <c r="C1028" s="217"/>
      <c r="D1028" s="201"/>
      <c r="E1028" s="210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7"/>
      <c r="P1028" s="207"/>
      <c r="Q1028" s="207"/>
      <c r="R1028" s="207"/>
      <c r="S1028" s="207"/>
      <c r="T1028" s="207"/>
      <c r="U1028" s="207"/>
      <c r="V1028" s="207"/>
      <c r="W1028" s="207"/>
      <c r="X1028" s="207"/>
      <c r="Y1028" s="195"/>
      <c r="Z1028" s="195"/>
      <c r="AA1028" s="195"/>
      <c r="AB1028" s="195"/>
      <c r="AC1028" s="195"/>
      <c r="AD1028" s="195"/>
      <c r="AE1028" s="195"/>
      <c r="AF1028" s="195"/>
      <c r="AG1028" s="195"/>
      <c r="AH1028" s="195"/>
      <c r="AI1028" s="195"/>
      <c r="AJ1028" s="198"/>
    </row>
    <row r="1029" spans="1:36">
      <c r="A1029" s="216"/>
      <c r="B1029" s="216"/>
      <c r="C1029" s="217"/>
      <c r="D1029" s="201"/>
      <c r="E1029" s="210"/>
      <c r="F1029" s="207"/>
      <c r="G1029" s="207"/>
      <c r="H1029" s="207"/>
      <c r="I1029" s="207"/>
      <c r="J1029" s="207"/>
      <c r="K1029" s="207"/>
      <c r="L1029" s="207"/>
      <c r="M1029" s="207"/>
      <c r="N1029" s="207"/>
      <c r="O1029" s="207"/>
      <c r="P1029" s="207"/>
      <c r="Q1029" s="207"/>
      <c r="R1029" s="207"/>
      <c r="S1029" s="207"/>
      <c r="T1029" s="207"/>
      <c r="U1029" s="207"/>
      <c r="V1029" s="207"/>
      <c r="W1029" s="207"/>
      <c r="X1029" s="207"/>
      <c r="Y1029" s="195"/>
      <c r="Z1029" s="195"/>
      <c r="AA1029" s="195"/>
      <c r="AB1029" s="195"/>
      <c r="AC1029" s="195"/>
      <c r="AD1029" s="195"/>
      <c r="AE1029" s="195"/>
      <c r="AF1029" s="195"/>
      <c r="AG1029" s="195"/>
      <c r="AH1029" s="195"/>
      <c r="AI1029" s="195"/>
      <c r="AJ1029" s="198"/>
    </row>
    <row r="1030" spans="1:36">
      <c r="A1030" s="216"/>
      <c r="B1030" s="216"/>
      <c r="C1030" s="217"/>
      <c r="D1030" s="201"/>
      <c r="E1030" s="211"/>
      <c r="F1030" s="208"/>
      <c r="G1030" s="208"/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  <c r="Y1030" s="196"/>
      <c r="Z1030" s="196"/>
      <c r="AA1030" s="196"/>
      <c r="AB1030" s="196"/>
      <c r="AC1030" s="196"/>
      <c r="AD1030" s="196"/>
      <c r="AE1030" s="196"/>
      <c r="AF1030" s="196"/>
      <c r="AG1030" s="196"/>
      <c r="AH1030" s="196"/>
      <c r="AI1030" s="196"/>
      <c r="AJ1030" s="199"/>
    </row>
    <row r="1031" spans="1:36">
      <c r="A1031" s="216"/>
      <c r="B1031" s="216"/>
      <c r="C1031" s="217"/>
      <c r="D1031" s="201"/>
      <c r="E1031" s="209" t="s">
        <v>307</v>
      </c>
      <c r="F1031" s="206"/>
      <c r="G1031" s="206"/>
      <c r="H1031" s="206"/>
      <c r="I1031" s="206"/>
      <c r="J1031" s="206"/>
      <c r="K1031" s="206"/>
      <c r="L1031" s="206"/>
      <c r="M1031" s="206"/>
      <c r="N1031" s="206"/>
      <c r="O1031" s="206"/>
      <c r="P1031" s="206"/>
      <c r="Q1031" s="206"/>
      <c r="R1031" s="206"/>
      <c r="S1031" s="206"/>
      <c r="T1031" s="206"/>
      <c r="U1031" s="206"/>
      <c r="V1031" s="206"/>
      <c r="W1031" s="206"/>
      <c r="X1031" s="206"/>
      <c r="Y1031" s="194"/>
      <c r="Z1031" s="194"/>
      <c r="AA1031" s="194"/>
      <c r="AB1031" s="194"/>
      <c r="AC1031" s="194"/>
      <c r="AD1031" s="194"/>
      <c r="AE1031" s="194"/>
      <c r="AF1031" s="194"/>
      <c r="AG1031" s="194"/>
      <c r="AH1031" s="194"/>
      <c r="AI1031" s="194"/>
      <c r="AJ1031" s="197"/>
    </row>
    <row r="1032" spans="1:36">
      <c r="A1032" s="216"/>
      <c r="B1032" s="216"/>
      <c r="C1032" s="217"/>
      <c r="D1032" s="201"/>
      <c r="E1032" s="210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7"/>
      <c r="P1032" s="207"/>
      <c r="Q1032" s="207"/>
      <c r="R1032" s="207"/>
      <c r="S1032" s="207"/>
      <c r="T1032" s="207"/>
      <c r="U1032" s="207"/>
      <c r="V1032" s="207"/>
      <c r="W1032" s="207"/>
      <c r="X1032" s="207"/>
      <c r="Y1032" s="195"/>
      <c r="Z1032" s="195"/>
      <c r="AA1032" s="195"/>
      <c r="AB1032" s="195"/>
      <c r="AC1032" s="195"/>
      <c r="AD1032" s="195"/>
      <c r="AE1032" s="195"/>
      <c r="AF1032" s="195"/>
      <c r="AG1032" s="195"/>
      <c r="AH1032" s="195"/>
      <c r="AI1032" s="195"/>
      <c r="AJ1032" s="198"/>
    </row>
    <row r="1033" spans="1:36">
      <c r="A1033" s="216"/>
      <c r="B1033" s="216"/>
      <c r="C1033" s="217"/>
      <c r="D1033" s="201"/>
      <c r="E1033" s="210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7"/>
      <c r="P1033" s="207"/>
      <c r="Q1033" s="207"/>
      <c r="R1033" s="207"/>
      <c r="S1033" s="207"/>
      <c r="T1033" s="207"/>
      <c r="U1033" s="207"/>
      <c r="V1033" s="207"/>
      <c r="W1033" s="207"/>
      <c r="X1033" s="207"/>
      <c r="Y1033" s="195"/>
      <c r="Z1033" s="195"/>
      <c r="AA1033" s="195"/>
      <c r="AB1033" s="195"/>
      <c r="AC1033" s="195"/>
      <c r="AD1033" s="195"/>
      <c r="AE1033" s="195"/>
      <c r="AF1033" s="195"/>
      <c r="AG1033" s="195"/>
      <c r="AH1033" s="195"/>
      <c r="AI1033" s="195"/>
      <c r="AJ1033" s="198"/>
    </row>
    <row r="1034" spans="1:36">
      <c r="A1034" s="216"/>
      <c r="B1034" s="216"/>
      <c r="C1034" s="217"/>
      <c r="D1034" s="218"/>
      <c r="E1034" s="211"/>
      <c r="F1034" s="208"/>
      <c r="G1034" s="208"/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9"/>
    </row>
    <row r="1035" spans="1:36">
      <c r="A1035" s="216"/>
      <c r="B1035" s="216"/>
      <c r="C1035" s="217"/>
      <c r="D1035" s="200" t="s">
        <v>308</v>
      </c>
      <c r="E1035" s="203" t="s">
        <v>309</v>
      </c>
      <c r="F1035" s="206"/>
      <c r="G1035" s="206"/>
      <c r="H1035" s="206"/>
      <c r="I1035" s="206"/>
      <c r="J1035" s="206"/>
      <c r="K1035" s="206"/>
      <c r="L1035" s="206"/>
      <c r="M1035" s="206"/>
      <c r="N1035" s="206"/>
      <c r="O1035" s="206"/>
      <c r="P1035" s="206"/>
      <c r="Q1035" s="206"/>
      <c r="R1035" s="206"/>
      <c r="S1035" s="206"/>
      <c r="T1035" s="206"/>
      <c r="U1035" s="206"/>
      <c r="V1035" s="206"/>
      <c r="W1035" s="206"/>
      <c r="X1035" s="206"/>
      <c r="Y1035" s="194"/>
      <c r="Z1035" s="194"/>
      <c r="AA1035" s="194"/>
      <c r="AB1035" s="194"/>
      <c r="AC1035" s="194"/>
      <c r="AD1035" s="194"/>
      <c r="AE1035" s="194"/>
      <c r="AF1035" s="194"/>
      <c r="AG1035" s="194"/>
      <c r="AH1035" s="194"/>
      <c r="AI1035" s="194"/>
      <c r="AJ1035" s="197"/>
    </row>
    <row r="1036" spans="1:36">
      <c r="A1036" s="216"/>
      <c r="B1036" s="216"/>
      <c r="C1036" s="217"/>
      <c r="D1036" s="201"/>
      <c r="E1036" s="204"/>
      <c r="F1036" s="207"/>
      <c r="G1036" s="207"/>
      <c r="H1036" s="207"/>
      <c r="I1036" s="207"/>
      <c r="J1036" s="207"/>
      <c r="K1036" s="207"/>
      <c r="L1036" s="207"/>
      <c r="M1036" s="207"/>
      <c r="N1036" s="207"/>
      <c r="O1036" s="207"/>
      <c r="P1036" s="207"/>
      <c r="Q1036" s="207"/>
      <c r="R1036" s="207"/>
      <c r="S1036" s="207"/>
      <c r="T1036" s="207"/>
      <c r="U1036" s="207"/>
      <c r="V1036" s="207"/>
      <c r="W1036" s="207"/>
      <c r="X1036" s="207"/>
      <c r="Y1036" s="195"/>
      <c r="Z1036" s="195"/>
      <c r="AA1036" s="195"/>
      <c r="AB1036" s="195"/>
      <c r="AC1036" s="195"/>
      <c r="AD1036" s="195"/>
      <c r="AE1036" s="195"/>
      <c r="AF1036" s="195"/>
      <c r="AG1036" s="195"/>
      <c r="AH1036" s="195"/>
      <c r="AI1036" s="195"/>
      <c r="AJ1036" s="198"/>
    </row>
    <row r="1037" spans="1:36">
      <c r="A1037" s="216"/>
      <c r="B1037" s="216"/>
      <c r="C1037" s="217"/>
      <c r="D1037" s="201"/>
      <c r="E1037" s="204"/>
      <c r="F1037" s="207"/>
      <c r="G1037" s="207"/>
      <c r="H1037" s="207"/>
      <c r="I1037" s="207"/>
      <c r="J1037" s="207"/>
      <c r="K1037" s="207"/>
      <c r="L1037" s="207"/>
      <c r="M1037" s="207"/>
      <c r="N1037" s="207"/>
      <c r="O1037" s="207"/>
      <c r="P1037" s="207"/>
      <c r="Q1037" s="207"/>
      <c r="R1037" s="207"/>
      <c r="S1037" s="207"/>
      <c r="T1037" s="207"/>
      <c r="U1037" s="207"/>
      <c r="V1037" s="207"/>
      <c r="W1037" s="207"/>
      <c r="X1037" s="207"/>
      <c r="Y1037" s="195"/>
      <c r="Z1037" s="195"/>
      <c r="AA1037" s="195"/>
      <c r="AB1037" s="195"/>
      <c r="AC1037" s="195"/>
      <c r="AD1037" s="195"/>
      <c r="AE1037" s="195"/>
      <c r="AF1037" s="195"/>
      <c r="AG1037" s="195"/>
      <c r="AH1037" s="195"/>
      <c r="AI1037" s="195"/>
      <c r="AJ1037" s="198"/>
    </row>
    <row r="1038" spans="1:36">
      <c r="A1038" s="216"/>
      <c r="B1038" s="216"/>
      <c r="C1038" s="217"/>
      <c r="D1038" s="201"/>
      <c r="E1038" s="204"/>
      <c r="F1038" s="207"/>
      <c r="G1038" s="207"/>
      <c r="H1038" s="207"/>
      <c r="I1038" s="207"/>
      <c r="J1038" s="207"/>
      <c r="K1038" s="207"/>
      <c r="L1038" s="207"/>
      <c r="M1038" s="207"/>
      <c r="N1038" s="207"/>
      <c r="O1038" s="207"/>
      <c r="P1038" s="207"/>
      <c r="Q1038" s="207"/>
      <c r="R1038" s="207"/>
      <c r="S1038" s="207"/>
      <c r="T1038" s="207"/>
      <c r="U1038" s="207"/>
      <c r="V1038" s="207"/>
      <c r="W1038" s="207"/>
      <c r="X1038" s="207"/>
      <c r="Y1038" s="195"/>
      <c r="Z1038" s="195"/>
      <c r="AA1038" s="195"/>
      <c r="AB1038" s="195"/>
      <c r="AC1038" s="195"/>
      <c r="AD1038" s="195"/>
      <c r="AE1038" s="195"/>
      <c r="AF1038" s="195"/>
      <c r="AG1038" s="195"/>
      <c r="AH1038" s="195"/>
      <c r="AI1038" s="195"/>
      <c r="AJ1038" s="198"/>
    </row>
    <row r="1039" spans="1:36">
      <c r="A1039" s="216"/>
      <c r="B1039" s="216"/>
      <c r="C1039" s="217"/>
      <c r="D1039" s="201"/>
      <c r="E1039" s="205"/>
      <c r="F1039" s="208"/>
      <c r="G1039" s="208"/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9"/>
    </row>
    <row r="1040" spans="1:36" ht="164.25" customHeight="1" thickBot="1">
      <c r="A1040" s="216"/>
      <c r="B1040" s="216"/>
      <c r="C1040" s="217"/>
      <c r="D1040" s="202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1" t="s">
        <v>311</v>
      </c>
      <c r="B1041" s="221"/>
      <c r="C1041" s="221"/>
      <c r="D1041" s="221"/>
      <c r="E1041" s="221"/>
      <c r="F1041" s="221"/>
      <c r="G1041" s="221"/>
      <c r="H1041" s="221"/>
      <c r="I1041" s="221"/>
      <c r="J1041" s="221"/>
      <c r="K1041" s="221"/>
      <c r="L1041" s="221"/>
      <c r="M1041" s="221"/>
      <c r="N1041" s="221"/>
      <c r="O1041" s="221"/>
      <c r="P1041" s="221"/>
      <c r="Q1041" s="221"/>
      <c r="R1041" s="221"/>
      <c r="S1041" s="221"/>
      <c r="T1041" s="221"/>
      <c r="U1041" s="221"/>
      <c r="V1041" s="221"/>
      <c r="W1041" s="221"/>
      <c r="X1041" s="223"/>
      <c r="Y1041" s="224" t="str">
        <f>Y1001</f>
        <v>MART</v>
      </c>
      <c r="Z1041" s="224"/>
      <c r="AA1041" s="224"/>
      <c r="AB1041" s="224"/>
      <c r="AC1041" s="224"/>
      <c r="AD1041" s="224"/>
      <c r="AE1041" s="224"/>
      <c r="AF1041" s="224"/>
      <c r="AG1041" s="224">
        <f>AG1001</f>
        <v>2018</v>
      </c>
      <c r="AH1041" s="224"/>
      <c r="AI1041" s="224"/>
      <c r="AJ1041" s="226"/>
    </row>
    <row r="1042" spans="1:36" ht="12" thickBot="1">
      <c r="A1042" s="222"/>
      <c r="B1042" s="222"/>
      <c r="C1042" s="222"/>
      <c r="D1042" s="222"/>
      <c r="E1042" s="222"/>
      <c r="F1042" s="222"/>
      <c r="G1042" s="222"/>
      <c r="H1042" s="222"/>
      <c r="I1042" s="222"/>
      <c r="J1042" s="222"/>
      <c r="K1042" s="222"/>
      <c r="L1042" s="222"/>
      <c r="M1042" s="222"/>
      <c r="N1042" s="222"/>
      <c r="O1042" s="222"/>
      <c r="P1042" s="222"/>
      <c r="Q1042" s="222"/>
      <c r="R1042" s="222"/>
      <c r="S1042" s="222"/>
      <c r="T1042" s="222"/>
      <c r="U1042" s="222"/>
      <c r="V1042" s="222"/>
      <c r="W1042" s="222"/>
      <c r="X1042" s="223"/>
      <c r="Y1042" s="225"/>
      <c r="Z1042" s="225"/>
      <c r="AA1042" s="225"/>
      <c r="AB1042" s="225"/>
      <c r="AC1042" s="225"/>
      <c r="AD1042" s="225"/>
      <c r="AE1042" s="225"/>
      <c r="AF1042" s="225"/>
      <c r="AG1042" s="225"/>
      <c r="AH1042" s="225"/>
      <c r="AI1042" s="225"/>
      <c r="AJ1042" s="227"/>
    </row>
    <row r="1043" spans="1:36">
      <c r="A1043" s="1" t="s">
        <v>297</v>
      </c>
      <c r="B1043" s="67"/>
      <c r="C1043" s="231">
        <f>'ŞOFÖR LİSTESİ'!E32</f>
        <v>0</v>
      </c>
      <c r="D1043" s="231"/>
      <c r="E1043" s="231"/>
      <c r="F1043" s="232" t="str">
        <f>'ŞOFÖR LİSTESİ'!H29</f>
        <v>DOKUZPINAR - İKİPINAR</v>
      </c>
      <c r="G1043" s="233"/>
      <c r="H1043" s="233"/>
      <c r="I1043" s="233"/>
      <c r="J1043" s="233"/>
      <c r="K1043" s="233"/>
      <c r="L1043" s="233"/>
      <c r="M1043" s="233"/>
      <c r="N1043" s="233"/>
      <c r="O1043" s="233"/>
      <c r="P1043" s="233"/>
      <c r="Q1043" s="233"/>
      <c r="R1043" s="233"/>
      <c r="S1043" s="233"/>
      <c r="T1043" s="233"/>
      <c r="U1043" s="233"/>
      <c r="V1043" s="233"/>
      <c r="W1043" s="233"/>
      <c r="X1043" s="234"/>
      <c r="Y1043" s="238">
        <f>Y1003+1</f>
        <v>27</v>
      </c>
      <c r="Z1043" s="239"/>
      <c r="AA1043" s="239"/>
      <c r="AB1043" s="239"/>
      <c r="AC1043" s="239"/>
      <c r="AD1043" s="239"/>
      <c r="AE1043" s="239"/>
      <c r="AF1043" s="239"/>
      <c r="AG1043" s="239"/>
      <c r="AH1043" s="239"/>
      <c r="AI1043" s="239"/>
      <c r="AJ1043" s="240"/>
    </row>
    <row r="1044" spans="1:36">
      <c r="A1044" s="3" t="s">
        <v>298</v>
      </c>
      <c r="B1044" s="65"/>
      <c r="C1044" s="247">
        <f>'ŞOFÖR LİSTESİ'!G31</f>
        <v>0</v>
      </c>
      <c r="D1044" s="247"/>
      <c r="E1044" s="247"/>
      <c r="F1044" s="235"/>
      <c r="G1044" s="236"/>
      <c r="H1044" s="236"/>
      <c r="I1044" s="236"/>
      <c r="J1044" s="236"/>
      <c r="K1044" s="236"/>
      <c r="L1044" s="236"/>
      <c r="M1044" s="236"/>
      <c r="N1044" s="236"/>
      <c r="O1044" s="236"/>
      <c r="P1044" s="236"/>
      <c r="Q1044" s="236"/>
      <c r="R1044" s="236"/>
      <c r="S1044" s="236"/>
      <c r="T1044" s="236"/>
      <c r="U1044" s="236"/>
      <c r="V1044" s="236"/>
      <c r="W1044" s="236"/>
      <c r="X1044" s="237"/>
      <c r="Y1044" s="241"/>
      <c r="Z1044" s="242"/>
      <c r="AA1044" s="242"/>
      <c r="AB1044" s="242"/>
      <c r="AC1044" s="242"/>
      <c r="AD1044" s="242"/>
      <c r="AE1044" s="242"/>
      <c r="AF1044" s="242"/>
      <c r="AG1044" s="242"/>
      <c r="AH1044" s="242"/>
      <c r="AI1044" s="242"/>
      <c r="AJ1044" s="243"/>
    </row>
    <row r="1045" spans="1:36" ht="12" thickBot="1">
      <c r="A1045" s="5" t="s">
        <v>299</v>
      </c>
      <c r="B1045" s="66"/>
      <c r="C1045" s="248">
        <f>'ŞOFÖR LİSTESİ'!F31</f>
        <v>0</v>
      </c>
      <c r="D1045" s="248"/>
      <c r="E1045" s="248"/>
      <c r="F1045" s="249" t="s">
        <v>300</v>
      </c>
      <c r="G1045" s="250"/>
      <c r="H1045" s="250"/>
      <c r="I1045" s="250"/>
      <c r="J1045" s="250"/>
      <c r="K1045" s="250"/>
      <c r="L1045" s="250"/>
      <c r="M1045" s="250"/>
      <c r="N1045" s="250"/>
      <c r="O1045" s="250"/>
      <c r="P1045" s="250"/>
      <c r="Q1045" s="250"/>
      <c r="R1045" s="250"/>
      <c r="S1045" s="250"/>
      <c r="T1045" s="250"/>
      <c r="U1045" s="250"/>
      <c r="V1045" s="250"/>
      <c r="W1045" s="250"/>
      <c r="X1045" s="251"/>
      <c r="Y1045" s="244"/>
      <c r="Z1045" s="245"/>
      <c r="AA1045" s="245"/>
      <c r="AB1045" s="245"/>
      <c r="AC1045" s="245"/>
      <c r="AD1045" s="245"/>
      <c r="AE1045" s="245"/>
      <c r="AF1045" s="245"/>
      <c r="AG1045" s="245"/>
      <c r="AH1045" s="245"/>
      <c r="AI1045" s="245"/>
      <c r="AJ1045" s="246"/>
    </row>
    <row r="1046" spans="1:36" ht="12" thickBot="1"/>
    <row r="1047" spans="1:36" ht="49.5" customHeight="1">
      <c r="A1047" s="228" t="s">
        <v>301</v>
      </c>
      <c r="B1047" s="229"/>
      <c r="C1047" s="230"/>
      <c r="D1047" s="229"/>
      <c r="E1047" s="229"/>
      <c r="F1047" s="219">
        <f>F1007</f>
        <v>43160</v>
      </c>
      <c r="G1047" s="219">
        <f t="shared" ref="G1047:AJ1047" si="224">G1007</f>
        <v>43161</v>
      </c>
      <c r="H1047" s="219">
        <f t="shared" si="224"/>
        <v>43162</v>
      </c>
      <c r="I1047" s="219">
        <f t="shared" si="224"/>
        <v>43163</v>
      </c>
      <c r="J1047" s="219">
        <f t="shared" si="224"/>
        <v>43164</v>
      </c>
      <c r="K1047" s="219">
        <f t="shared" si="224"/>
        <v>43165</v>
      </c>
      <c r="L1047" s="219">
        <f t="shared" si="224"/>
        <v>43166</v>
      </c>
      <c r="M1047" s="219">
        <f t="shared" si="224"/>
        <v>43167</v>
      </c>
      <c r="N1047" s="219">
        <f t="shared" si="224"/>
        <v>43168</v>
      </c>
      <c r="O1047" s="219">
        <f t="shared" si="224"/>
        <v>43169</v>
      </c>
      <c r="P1047" s="219">
        <f t="shared" si="224"/>
        <v>43170</v>
      </c>
      <c r="Q1047" s="219">
        <f t="shared" si="224"/>
        <v>43171</v>
      </c>
      <c r="R1047" s="219">
        <f t="shared" si="224"/>
        <v>43172</v>
      </c>
      <c r="S1047" s="219">
        <f t="shared" si="224"/>
        <v>43173</v>
      </c>
      <c r="T1047" s="219">
        <f t="shared" si="224"/>
        <v>43174</v>
      </c>
      <c r="U1047" s="219">
        <f t="shared" si="224"/>
        <v>43175</v>
      </c>
      <c r="V1047" s="219">
        <f t="shared" si="224"/>
        <v>43176</v>
      </c>
      <c r="W1047" s="219">
        <f t="shared" si="224"/>
        <v>43177</v>
      </c>
      <c r="X1047" s="219">
        <f t="shared" si="224"/>
        <v>43178</v>
      </c>
      <c r="Y1047" s="212">
        <f t="shared" si="224"/>
        <v>43179</v>
      </c>
      <c r="Z1047" s="212">
        <f t="shared" si="224"/>
        <v>43180</v>
      </c>
      <c r="AA1047" s="212">
        <f t="shared" si="224"/>
        <v>43181</v>
      </c>
      <c r="AB1047" s="212">
        <f t="shared" si="224"/>
        <v>43182</v>
      </c>
      <c r="AC1047" s="212">
        <f t="shared" si="224"/>
        <v>43183</v>
      </c>
      <c r="AD1047" s="212">
        <f t="shared" si="224"/>
        <v>43184</v>
      </c>
      <c r="AE1047" s="212">
        <f t="shared" si="224"/>
        <v>43185</v>
      </c>
      <c r="AF1047" s="212">
        <f t="shared" si="224"/>
        <v>43186</v>
      </c>
      <c r="AG1047" s="212">
        <f t="shared" si="224"/>
        <v>43187</v>
      </c>
      <c r="AH1047" s="212">
        <f t="shared" si="224"/>
        <v>43188</v>
      </c>
      <c r="AI1047" s="212">
        <f t="shared" si="224"/>
        <v>43189</v>
      </c>
      <c r="AJ1047" s="212">
        <f t="shared" si="224"/>
        <v>43131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0"/>
      <c r="G1048" s="220"/>
      <c r="H1048" s="220"/>
      <c r="I1048" s="220"/>
      <c r="J1048" s="220"/>
      <c r="K1048" s="220"/>
      <c r="L1048" s="220"/>
      <c r="M1048" s="220"/>
      <c r="N1048" s="220"/>
      <c r="O1048" s="220"/>
      <c r="P1048" s="220"/>
      <c r="Q1048" s="220"/>
      <c r="R1048" s="220"/>
      <c r="S1048" s="220"/>
      <c r="T1048" s="220"/>
      <c r="U1048" s="220"/>
      <c r="V1048" s="220"/>
      <c r="W1048" s="220"/>
      <c r="X1048" s="220"/>
      <c r="Y1048" s="213"/>
      <c r="Z1048" s="213"/>
      <c r="AA1048" s="213"/>
      <c r="AB1048" s="213"/>
      <c r="AC1048" s="213"/>
      <c r="AD1048" s="213"/>
      <c r="AE1048" s="213"/>
      <c r="AF1048" s="213"/>
      <c r="AG1048" s="213"/>
      <c r="AH1048" s="213"/>
      <c r="AI1048" s="213"/>
      <c r="AJ1048" s="213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820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820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820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820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820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820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820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820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14" t="s">
        <v>304</v>
      </c>
      <c r="B1067" s="214"/>
      <c r="C1067" s="215"/>
      <c r="D1067" s="200" t="s">
        <v>305</v>
      </c>
      <c r="E1067" s="209" t="s">
        <v>306</v>
      </c>
      <c r="F1067" s="206"/>
      <c r="G1067" s="206"/>
      <c r="H1067" s="206"/>
      <c r="I1067" s="206"/>
      <c r="J1067" s="206"/>
      <c r="K1067" s="206"/>
      <c r="L1067" s="206"/>
      <c r="M1067" s="206"/>
      <c r="N1067" s="206"/>
      <c r="O1067" s="206"/>
      <c r="P1067" s="206"/>
      <c r="Q1067" s="206"/>
      <c r="R1067" s="206"/>
      <c r="S1067" s="206"/>
      <c r="T1067" s="206"/>
      <c r="U1067" s="206"/>
      <c r="V1067" s="206"/>
      <c r="W1067" s="206"/>
      <c r="X1067" s="206"/>
      <c r="Y1067" s="194"/>
      <c r="Z1067" s="194"/>
      <c r="AA1067" s="194"/>
      <c r="AB1067" s="194"/>
      <c r="AC1067" s="194"/>
      <c r="AD1067" s="194"/>
      <c r="AE1067" s="194"/>
      <c r="AF1067" s="194"/>
      <c r="AG1067" s="194"/>
      <c r="AH1067" s="194"/>
      <c r="AI1067" s="194"/>
      <c r="AJ1067" s="197"/>
    </row>
    <row r="1068" spans="1:36">
      <c r="A1068" s="216"/>
      <c r="B1068" s="216"/>
      <c r="C1068" s="217"/>
      <c r="D1068" s="201"/>
      <c r="E1068" s="210"/>
      <c r="F1068" s="207"/>
      <c r="G1068" s="207"/>
      <c r="H1068" s="207"/>
      <c r="I1068" s="207"/>
      <c r="J1068" s="207"/>
      <c r="K1068" s="207"/>
      <c r="L1068" s="207"/>
      <c r="M1068" s="207"/>
      <c r="N1068" s="207"/>
      <c r="O1068" s="207"/>
      <c r="P1068" s="207"/>
      <c r="Q1068" s="207"/>
      <c r="R1068" s="207"/>
      <c r="S1068" s="207"/>
      <c r="T1068" s="207"/>
      <c r="U1068" s="207"/>
      <c r="V1068" s="207"/>
      <c r="W1068" s="207"/>
      <c r="X1068" s="207"/>
      <c r="Y1068" s="195"/>
      <c r="Z1068" s="195"/>
      <c r="AA1068" s="195"/>
      <c r="AB1068" s="195"/>
      <c r="AC1068" s="195"/>
      <c r="AD1068" s="195"/>
      <c r="AE1068" s="195"/>
      <c r="AF1068" s="195"/>
      <c r="AG1068" s="195"/>
      <c r="AH1068" s="195"/>
      <c r="AI1068" s="195"/>
      <c r="AJ1068" s="198"/>
    </row>
    <row r="1069" spans="1:36">
      <c r="A1069" s="216"/>
      <c r="B1069" s="216"/>
      <c r="C1069" s="217"/>
      <c r="D1069" s="201"/>
      <c r="E1069" s="210"/>
      <c r="F1069" s="207"/>
      <c r="G1069" s="207"/>
      <c r="H1069" s="207"/>
      <c r="I1069" s="207"/>
      <c r="J1069" s="207"/>
      <c r="K1069" s="207"/>
      <c r="L1069" s="207"/>
      <c r="M1069" s="207"/>
      <c r="N1069" s="207"/>
      <c r="O1069" s="207"/>
      <c r="P1069" s="207"/>
      <c r="Q1069" s="207"/>
      <c r="R1069" s="207"/>
      <c r="S1069" s="207"/>
      <c r="T1069" s="207"/>
      <c r="U1069" s="207"/>
      <c r="V1069" s="207"/>
      <c r="W1069" s="207"/>
      <c r="X1069" s="207"/>
      <c r="Y1069" s="195"/>
      <c r="Z1069" s="195"/>
      <c r="AA1069" s="195"/>
      <c r="AB1069" s="195"/>
      <c r="AC1069" s="195"/>
      <c r="AD1069" s="195"/>
      <c r="AE1069" s="195"/>
      <c r="AF1069" s="195"/>
      <c r="AG1069" s="195"/>
      <c r="AH1069" s="195"/>
      <c r="AI1069" s="195"/>
      <c r="AJ1069" s="198"/>
    </row>
    <row r="1070" spans="1:36">
      <c r="A1070" s="216"/>
      <c r="B1070" s="216"/>
      <c r="C1070" s="217"/>
      <c r="D1070" s="201"/>
      <c r="E1070" s="211"/>
      <c r="F1070" s="208"/>
      <c r="G1070" s="208"/>
      <c r="H1070" s="208"/>
      <c r="I1070" s="208"/>
      <c r="J1070" s="208"/>
      <c r="K1070" s="208"/>
      <c r="L1070" s="208"/>
      <c r="M1070" s="208"/>
      <c r="N1070" s="208"/>
      <c r="O1070" s="208"/>
      <c r="P1070" s="208"/>
      <c r="Q1070" s="208"/>
      <c r="R1070" s="208"/>
      <c r="S1070" s="208"/>
      <c r="T1070" s="208"/>
      <c r="U1070" s="208"/>
      <c r="V1070" s="208"/>
      <c r="W1070" s="208"/>
      <c r="X1070" s="208"/>
      <c r="Y1070" s="196"/>
      <c r="Z1070" s="196"/>
      <c r="AA1070" s="196"/>
      <c r="AB1070" s="196"/>
      <c r="AC1070" s="196"/>
      <c r="AD1070" s="196"/>
      <c r="AE1070" s="196"/>
      <c r="AF1070" s="196"/>
      <c r="AG1070" s="196"/>
      <c r="AH1070" s="196"/>
      <c r="AI1070" s="196"/>
      <c r="AJ1070" s="199"/>
    </row>
    <row r="1071" spans="1:36">
      <c r="A1071" s="216"/>
      <c r="B1071" s="216"/>
      <c r="C1071" s="217"/>
      <c r="D1071" s="201"/>
      <c r="E1071" s="209" t="s">
        <v>307</v>
      </c>
      <c r="F1071" s="206"/>
      <c r="G1071" s="206"/>
      <c r="H1071" s="206"/>
      <c r="I1071" s="206"/>
      <c r="J1071" s="206"/>
      <c r="K1071" s="206"/>
      <c r="L1071" s="206"/>
      <c r="M1071" s="206"/>
      <c r="N1071" s="206"/>
      <c r="O1071" s="206"/>
      <c r="P1071" s="206"/>
      <c r="Q1071" s="206"/>
      <c r="R1071" s="206"/>
      <c r="S1071" s="206"/>
      <c r="T1071" s="206"/>
      <c r="U1071" s="206"/>
      <c r="V1071" s="206"/>
      <c r="W1071" s="206"/>
      <c r="X1071" s="206"/>
      <c r="Y1071" s="194"/>
      <c r="Z1071" s="194"/>
      <c r="AA1071" s="194"/>
      <c r="AB1071" s="194"/>
      <c r="AC1071" s="194"/>
      <c r="AD1071" s="194"/>
      <c r="AE1071" s="194"/>
      <c r="AF1071" s="194"/>
      <c r="AG1071" s="194"/>
      <c r="AH1071" s="194"/>
      <c r="AI1071" s="194"/>
      <c r="AJ1071" s="197"/>
    </row>
    <row r="1072" spans="1:36">
      <c r="A1072" s="216"/>
      <c r="B1072" s="216"/>
      <c r="C1072" s="217"/>
      <c r="D1072" s="201"/>
      <c r="E1072" s="210"/>
      <c r="F1072" s="207"/>
      <c r="G1072" s="207"/>
      <c r="H1072" s="207"/>
      <c r="I1072" s="207"/>
      <c r="J1072" s="207"/>
      <c r="K1072" s="207"/>
      <c r="L1072" s="207"/>
      <c r="M1072" s="207"/>
      <c r="N1072" s="207"/>
      <c r="O1072" s="207"/>
      <c r="P1072" s="207"/>
      <c r="Q1072" s="207"/>
      <c r="R1072" s="207"/>
      <c r="S1072" s="207"/>
      <c r="T1072" s="207"/>
      <c r="U1072" s="207"/>
      <c r="V1072" s="207"/>
      <c r="W1072" s="207"/>
      <c r="X1072" s="207"/>
      <c r="Y1072" s="195"/>
      <c r="Z1072" s="195"/>
      <c r="AA1072" s="195"/>
      <c r="AB1072" s="195"/>
      <c r="AC1072" s="195"/>
      <c r="AD1072" s="195"/>
      <c r="AE1072" s="195"/>
      <c r="AF1072" s="195"/>
      <c r="AG1072" s="195"/>
      <c r="AH1072" s="195"/>
      <c r="AI1072" s="195"/>
      <c r="AJ1072" s="198"/>
    </row>
    <row r="1073" spans="1:36">
      <c r="A1073" s="216"/>
      <c r="B1073" s="216"/>
      <c r="C1073" s="217"/>
      <c r="D1073" s="201"/>
      <c r="E1073" s="210"/>
      <c r="F1073" s="207"/>
      <c r="G1073" s="207"/>
      <c r="H1073" s="207"/>
      <c r="I1073" s="207"/>
      <c r="J1073" s="207"/>
      <c r="K1073" s="207"/>
      <c r="L1073" s="207"/>
      <c r="M1073" s="207"/>
      <c r="N1073" s="207"/>
      <c r="O1073" s="207"/>
      <c r="P1073" s="207"/>
      <c r="Q1073" s="207"/>
      <c r="R1073" s="207"/>
      <c r="S1073" s="207"/>
      <c r="T1073" s="207"/>
      <c r="U1073" s="207"/>
      <c r="V1073" s="207"/>
      <c r="W1073" s="207"/>
      <c r="X1073" s="207"/>
      <c r="Y1073" s="195"/>
      <c r="Z1073" s="195"/>
      <c r="AA1073" s="195"/>
      <c r="AB1073" s="195"/>
      <c r="AC1073" s="195"/>
      <c r="AD1073" s="195"/>
      <c r="AE1073" s="195"/>
      <c r="AF1073" s="195"/>
      <c r="AG1073" s="195"/>
      <c r="AH1073" s="195"/>
      <c r="AI1073" s="195"/>
      <c r="AJ1073" s="198"/>
    </row>
    <row r="1074" spans="1:36">
      <c r="A1074" s="216"/>
      <c r="B1074" s="216"/>
      <c r="C1074" s="217"/>
      <c r="D1074" s="218"/>
      <c r="E1074" s="211"/>
      <c r="F1074" s="208"/>
      <c r="G1074" s="208"/>
      <c r="H1074" s="208"/>
      <c r="I1074" s="208"/>
      <c r="J1074" s="208"/>
      <c r="K1074" s="208"/>
      <c r="L1074" s="208"/>
      <c r="M1074" s="208"/>
      <c r="N1074" s="208"/>
      <c r="O1074" s="208"/>
      <c r="P1074" s="208"/>
      <c r="Q1074" s="208"/>
      <c r="R1074" s="208"/>
      <c r="S1074" s="208"/>
      <c r="T1074" s="208"/>
      <c r="U1074" s="208"/>
      <c r="V1074" s="208"/>
      <c r="W1074" s="208"/>
      <c r="X1074" s="208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9"/>
    </row>
    <row r="1075" spans="1:36">
      <c r="A1075" s="216"/>
      <c r="B1075" s="216"/>
      <c r="C1075" s="217"/>
      <c r="D1075" s="200" t="s">
        <v>308</v>
      </c>
      <c r="E1075" s="203" t="s">
        <v>309</v>
      </c>
      <c r="F1075" s="206"/>
      <c r="G1075" s="206"/>
      <c r="H1075" s="206"/>
      <c r="I1075" s="206"/>
      <c r="J1075" s="206"/>
      <c r="K1075" s="206"/>
      <c r="L1075" s="206"/>
      <c r="M1075" s="206"/>
      <c r="N1075" s="206"/>
      <c r="O1075" s="206"/>
      <c r="P1075" s="206"/>
      <c r="Q1075" s="206"/>
      <c r="R1075" s="206"/>
      <c r="S1075" s="206"/>
      <c r="T1075" s="206"/>
      <c r="U1075" s="206"/>
      <c r="V1075" s="206"/>
      <c r="W1075" s="206"/>
      <c r="X1075" s="206"/>
      <c r="Y1075" s="194"/>
      <c r="Z1075" s="194"/>
      <c r="AA1075" s="194"/>
      <c r="AB1075" s="194"/>
      <c r="AC1075" s="194"/>
      <c r="AD1075" s="194"/>
      <c r="AE1075" s="194"/>
      <c r="AF1075" s="194"/>
      <c r="AG1075" s="194"/>
      <c r="AH1075" s="194"/>
      <c r="AI1075" s="194"/>
      <c r="AJ1075" s="197"/>
    </row>
    <row r="1076" spans="1:36">
      <c r="A1076" s="216"/>
      <c r="B1076" s="216"/>
      <c r="C1076" s="217"/>
      <c r="D1076" s="201"/>
      <c r="E1076" s="204"/>
      <c r="F1076" s="207"/>
      <c r="G1076" s="207"/>
      <c r="H1076" s="207"/>
      <c r="I1076" s="207"/>
      <c r="J1076" s="207"/>
      <c r="K1076" s="207"/>
      <c r="L1076" s="207"/>
      <c r="M1076" s="207"/>
      <c r="N1076" s="207"/>
      <c r="O1076" s="207"/>
      <c r="P1076" s="207"/>
      <c r="Q1076" s="207"/>
      <c r="R1076" s="207"/>
      <c r="S1076" s="207"/>
      <c r="T1076" s="207"/>
      <c r="U1076" s="207"/>
      <c r="V1076" s="207"/>
      <c r="W1076" s="207"/>
      <c r="X1076" s="207"/>
      <c r="Y1076" s="195"/>
      <c r="Z1076" s="195"/>
      <c r="AA1076" s="195"/>
      <c r="AB1076" s="195"/>
      <c r="AC1076" s="195"/>
      <c r="AD1076" s="195"/>
      <c r="AE1076" s="195"/>
      <c r="AF1076" s="195"/>
      <c r="AG1076" s="195"/>
      <c r="AH1076" s="195"/>
      <c r="AI1076" s="195"/>
      <c r="AJ1076" s="198"/>
    </row>
    <row r="1077" spans="1:36">
      <c r="A1077" s="216"/>
      <c r="B1077" s="216"/>
      <c r="C1077" s="217"/>
      <c r="D1077" s="201"/>
      <c r="E1077" s="204"/>
      <c r="F1077" s="207"/>
      <c r="G1077" s="207"/>
      <c r="H1077" s="207"/>
      <c r="I1077" s="207"/>
      <c r="J1077" s="207"/>
      <c r="K1077" s="207"/>
      <c r="L1077" s="207"/>
      <c r="M1077" s="207"/>
      <c r="N1077" s="207"/>
      <c r="O1077" s="207"/>
      <c r="P1077" s="207"/>
      <c r="Q1077" s="207"/>
      <c r="R1077" s="207"/>
      <c r="S1077" s="207"/>
      <c r="T1077" s="207"/>
      <c r="U1077" s="207"/>
      <c r="V1077" s="207"/>
      <c r="W1077" s="207"/>
      <c r="X1077" s="207"/>
      <c r="Y1077" s="195"/>
      <c r="Z1077" s="195"/>
      <c r="AA1077" s="195"/>
      <c r="AB1077" s="195"/>
      <c r="AC1077" s="195"/>
      <c r="AD1077" s="195"/>
      <c r="AE1077" s="195"/>
      <c r="AF1077" s="195"/>
      <c r="AG1077" s="195"/>
      <c r="AH1077" s="195"/>
      <c r="AI1077" s="195"/>
      <c r="AJ1077" s="198"/>
    </row>
    <row r="1078" spans="1:36">
      <c r="A1078" s="216"/>
      <c r="B1078" s="216"/>
      <c r="C1078" s="217"/>
      <c r="D1078" s="201"/>
      <c r="E1078" s="204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7"/>
      <c r="P1078" s="207"/>
      <c r="Q1078" s="207"/>
      <c r="R1078" s="207"/>
      <c r="S1078" s="207"/>
      <c r="T1078" s="207"/>
      <c r="U1078" s="207"/>
      <c r="V1078" s="207"/>
      <c r="W1078" s="207"/>
      <c r="X1078" s="207"/>
      <c r="Y1078" s="195"/>
      <c r="Z1078" s="195"/>
      <c r="AA1078" s="195"/>
      <c r="AB1078" s="195"/>
      <c r="AC1078" s="195"/>
      <c r="AD1078" s="195"/>
      <c r="AE1078" s="195"/>
      <c r="AF1078" s="195"/>
      <c r="AG1078" s="195"/>
      <c r="AH1078" s="195"/>
      <c r="AI1078" s="195"/>
      <c r="AJ1078" s="198"/>
    </row>
    <row r="1079" spans="1:36">
      <c r="A1079" s="216"/>
      <c r="B1079" s="216"/>
      <c r="C1079" s="217"/>
      <c r="D1079" s="201"/>
      <c r="E1079" s="205"/>
      <c r="F1079" s="208"/>
      <c r="G1079" s="208"/>
      <c r="H1079" s="208"/>
      <c r="I1079" s="208"/>
      <c r="J1079" s="208"/>
      <c r="K1079" s="208"/>
      <c r="L1079" s="208"/>
      <c r="M1079" s="208"/>
      <c r="N1079" s="208"/>
      <c r="O1079" s="208"/>
      <c r="P1079" s="208"/>
      <c r="Q1079" s="208"/>
      <c r="R1079" s="208"/>
      <c r="S1079" s="208"/>
      <c r="T1079" s="208"/>
      <c r="U1079" s="208"/>
      <c r="V1079" s="208"/>
      <c r="W1079" s="208"/>
      <c r="X1079" s="208"/>
      <c r="Y1079" s="196"/>
      <c r="Z1079" s="196"/>
      <c r="AA1079" s="196"/>
      <c r="AB1079" s="196"/>
      <c r="AC1079" s="196"/>
      <c r="AD1079" s="196"/>
      <c r="AE1079" s="196"/>
      <c r="AF1079" s="196"/>
      <c r="AG1079" s="196"/>
      <c r="AH1079" s="196"/>
      <c r="AI1079" s="196"/>
      <c r="AJ1079" s="199"/>
    </row>
    <row r="1080" spans="1:36" ht="164.25" customHeight="1" thickBot="1">
      <c r="A1080" s="216"/>
      <c r="B1080" s="216"/>
      <c r="C1080" s="217"/>
      <c r="D1080" s="202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1" t="s">
        <v>311</v>
      </c>
      <c r="B1081" s="221"/>
      <c r="C1081" s="221"/>
      <c r="D1081" s="221"/>
      <c r="E1081" s="221"/>
      <c r="F1081" s="221"/>
      <c r="G1081" s="221"/>
      <c r="H1081" s="221"/>
      <c r="I1081" s="221"/>
      <c r="J1081" s="221"/>
      <c r="K1081" s="221"/>
      <c r="L1081" s="221"/>
      <c r="M1081" s="221"/>
      <c r="N1081" s="221"/>
      <c r="O1081" s="221"/>
      <c r="P1081" s="221"/>
      <c r="Q1081" s="221"/>
      <c r="R1081" s="221"/>
      <c r="S1081" s="221"/>
      <c r="T1081" s="221"/>
      <c r="U1081" s="221"/>
      <c r="V1081" s="221"/>
      <c r="W1081" s="221"/>
      <c r="X1081" s="223"/>
      <c r="Y1081" s="224" t="str">
        <f>Y1041</f>
        <v>MART</v>
      </c>
      <c r="Z1081" s="224"/>
      <c r="AA1081" s="224"/>
      <c r="AB1081" s="224"/>
      <c r="AC1081" s="224"/>
      <c r="AD1081" s="224"/>
      <c r="AE1081" s="224"/>
      <c r="AF1081" s="224"/>
      <c r="AG1081" s="224">
        <f>AG1041</f>
        <v>2018</v>
      </c>
      <c r="AH1081" s="224"/>
      <c r="AI1081" s="224"/>
      <c r="AJ1081" s="226"/>
    </row>
    <row r="1082" spans="1:36" ht="12" thickBot="1">
      <c r="A1082" s="222"/>
      <c r="B1082" s="222"/>
      <c r="C1082" s="222"/>
      <c r="D1082" s="222"/>
      <c r="E1082" s="222"/>
      <c r="F1082" s="222"/>
      <c r="G1082" s="222"/>
      <c r="H1082" s="222"/>
      <c r="I1082" s="222"/>
      <c r="J1082" s="222"/>
      <c r="K1082" s="222"/>
      <c r="L1082" s="222"/>
      <c r="M1082" s="222"/>
      <c r="N1082" s="222"/>
      <c r="O1082" s="222"/>
      <c r="P1082" s="222"/>
      <c r="Q1082" s="222"/>
      <c r="R1082" s="222"/>
      <c r="S1082" s="222"/>
      <c r="T1082" s="222"/>
      <c r="U1082" s="222"/>
      <c r="V1082" s="222"/>
      <c r="W1082" s="222"/>
      <c r="X1082" s="223"/>
      <c r="Y1082" s="225"/>
      <c r="Z1082" s="225"/>
      <c r="AA1082" s="225"/>
      <c r="AB1082" s="225"/>
      <c r="AC1082" s="225"/>
      <c r="AD1082" s="225"/>
      <c r="AE1082" s="225"/>
      <c r="AF1082" s="225"/>
      <c r="AG1082" s="225"/>
      <c r="AH1082" s="225"/>
      <c r="AI1082" s="225"/>
      <c r="AJ1082" s="227"/>
    </row>
    <row r="1083" spans="1:36">
      <c r="A1083" s="1" t="s">
        <v>297</v>
      </c>
      <c r="B1083" s="67"/>
      <c r="C1083" s="231">
        <f>'ŞOFÖR LİSTESİ'!E33</f>
        <v>0</v>
      </c>
      <c r="D1083" s="231"/>
      <c r="E1083" s="231"/>
      <c r="F1083" s="232" t="str">
        <f>'ŞOFÖR LİSTESİ'!H30</f>
        <v>DOKUZPINAR - SARIALTUN</v>
      </c>
      <c r="G1083" s="233"/>
      <c r="H1083" s="233"/>
      <c r="I1083" s="233"/>
      <c r="J1083" s="233"/>
      <c r="K1083" s="233"/>
      <c r="L1083" s="233"/>
      <c r="M1083" s="233"/>
      <c r="N1083" s="233"/>
      <c r="O1083" s="233"/>
      <c r="P1083" s="233"/>
      <c r="Q1083" s="233"/>
      <c r="R1083" s="233"/>
      <c r="S1083" s="233"/>
      <c r="T1083" s="233"/>
      <c r="U1083" s="233"/>
      <c r="V1083" s="233"/>
      <c r="W1083" s="233"/>
      <c r="X1083" s="234"/>
      <c r="Y1083" s="238">
        <f>Y1043+1</f>
        <v>28</v>
      </c>
      <c r="Z1083" s="239"/>
      <c r="AA1083" s="239"/>
      <c r="AB1083" s="239"/>
      <c r="AC1083" s="239"/>
      <c r="AD1083" s="239"/>
      <c r="AE1083" s="239"/>
      <c r="AF1083" s="239"/>
      <c r="AG1083" s="239"/>
      <c r="AH1083" s="239"/>
      <c r="AI1083" s="239"/>
      <c r="AJ1083" s="240"/>
    </row>
    <row r="1084" spans="1:36">
      <c r="A1084" s="3" t="s">
        <v>298</v>
      </c>
      <c r="B1084" s="65"/>
      <c r="C1084" s="247">
        <f>'ŞOFÖR LİSTESİ'!G32</f>
        <v>0</v>
      </c>
      <c r="D1084" s="247"/>
      <c r="E1084" s="247"/>
      <c r="F1084" s="235"/>
      <c r="G1084" s="236"/>
      <c r="H1084" s="236"/>
      <c r="I1084" s="236"/>
      <c r="J1084" s="236"/>
      <c r="K1084" s="236"/>
      <c r="L1084" s="236"/>
      <c r="M1084" s="236"/>
      <c r="N1084" s="236"/>
      <c r="O1084" s="236"/>
      <c r="P1084" s="236"/>
      <c r="Q1084" s="236"/>
      <c r="R1084" s="236"/>
      <c r="S1084" s="236"/>
      <c r="T1084" s="236"/>
      <c r="U1084" s="236"/>
      <c r="V1084" s="236"/>
      <c r="W1084" s="236"/>
      <c r="X1084" s="237"/>
      <c r="Y1084" s="241"/>
      <c r="Z1084" s="242"/>
      <c r="AA1084" s="242"/>
      <c r="AB1084" s="242"/>
      <c r="AC1084" s="242"/>
      <c r="AD1084" s="242"/>
      <c r="AE1084" s="242"/>
      <c r="AF1084" s="242"/>
      <c r="AG1084" s="242"/>
      <c r="AH1084" s="242"/>
      <c r="AI1084" s="242"/>
      <c r="AJ1084" s="243"/>
    </row>
    <row r="1085" spans="1:36" ht="12" thickBot="1">
      <c r="A1085" s="5" t="s">
        <v>299</v>
      </c>
      <c r="B1085" s="66"/>
      <c r="C1085" s="248">
        <f>'ŞOFÖR LİSTESİ'!F32</f>
        <v>0</v>
      </c>
      <c r="D1085" s="248"/>
      <c r="E1085" s="248"/>
      <c r="F1085" s="249" t="s">
        <v>300</v>
      </c>
      <c r="G1085" s="250"/>
      <c r="H1085" s="250"/>
      <c r="I1085" s="250"/>
      <c r="J1085" s="250"/>
      <c r="K1085" s="250"/>
      <c r="L1085" s="250"/>
      <c r="M1085" s="250"/>
      <c r="N1085" s="250"/>
      <c r="O1085" s="250"/>
      <c r="P1085" s="250"/>
      <c r="Q1085" s="250"/>
      <c r="R1085" s="250"/>
      <c r="S1085" s="250"/>
      <c r="T1085" s="250"/>
      <c r="U1085" s="250"/>
      <c r="V1085" s="250"/>
      <c r="W1085" s="250"/>
      <c r="X1085" s="251"/>
      <c r="Y1085" s="244"/>
      <c r="Z1085" s="245"/>
      <c r="AA1085" s="245"/>
      <c r="AB1085" s="245"/>
      <c r="AC1085" s="245"/>
      <c r="AD1085" s="245"/>
      <c r="AE1085" s="245"/>
      <c r="AF1085" s="245"/>
      <c r="AG1085" s="245"/>
      <c r="AH1085" s="245"/>
      <c r="AI1085" s="245"/>
      <c r="AJ1085" s="246"/>
    </row>
    <row r="1086" spans="1:36" ht="12" thickBot="1"/>
    <row r="1087" spans="1:36" ht="49.5" customHeight="1">
      <c r="A1087" s="228" t="s">
        <v>301</v>
      </c>
      <c r="B1087" s="229"/>
      <c r="C1087" s="230"/>
      <c r="D1087" s="229"/>
      <c r="E1087" s="229"/>
      <c r="F1087" s="219">
        <f>F1047</f>
        <v>43160</v>
      </c>
      <c r="G1087" s="219">
        <f t="shared" ref="G1087:AJ1087" si="235">G1047</f>
        <v>43161</v>
      </c>
      <c r="H1087" s="219">
        <f t="shared" si="235"/>
        <v>43162</v>
      </c>
      <c r="I1087" s="219">
        <f t="shared" si="235"/>
        <v>43163</v>
      </c>
      <c r="J1087" s="219">
        <f t="shared" si="235"/>
        <v>43164</v>
      </c>
      <c r="K1087" s="219">
        <f t="shared" si="235"/>
        <v>43165</v>
      </c>
      <c r="L1087" s="219">
        <f t="shared" si="235"/>
        <v>43166</v>
      </c>
      <c r="M1087" s="219">
        <f t="shared" si="235"/>
        <v>43167</v>
      </c>
      <c r="N1087" s="219">
        <f t="shared" si="235"/>
        <v>43168</v>
      </c>
      <c r="O1087" s="219">
        <f t="shared" si="235"/>
        <v>43169</v>
      </c>
      <c r="P1087" s="219">
        <f t="shared" si="235"/>
        <v>43170</v>
      </c>
      <c r="Q1087" s="219">
        <f t="shared" si="235"/>
        <v>43171</v>
      </c>
      <c r="R1087" s="219">
        <f t="shared" si="235"/>
        <v>43172</v>
      </c>
      <c r="S1087" s="219">
        <f t="shared" si="235"/>
        <v>43173</v>
      </c>
      <c r="T1087" s="219">
        <f t="shared" si="235"/>
        <v>43174</v>
      </c>
      <c r="U1087" s="219">
        <f t="shared" si="235"/>
        <v>43175</v>
      </c>
      <c r="V1087" s="219">
        <f t="shared" si="235"/>
        <v>43176</v>
      </c>
      <c r="W1087" s="219">
        <f t="shared" si="235"/>
        <v>43177</v>
      </c>
      <c r="X1087" s="219">
        <f t="shared" si="235"/>
        <v>43178</v>
      </c>
      <c r="Y1087" s="212">
        <f t="shared" si="235"/>
        <v>43179</v>
      </c>
      <c r="Z1087" s="212">
        <f t="shared" si="235"/>
        <v>43180</v>
      </c>
      <c r="AA1087" s="212">
        <f t="shared" si="235"/>
        <v>43181</v>
      </c>
      <c r="AB1087" s="212">
        <f t="shared" si="235"/>
        <v>43182</v>
      </c>
      <c r="AC1087" s="212">
        <f t="shared" si="235"/>
        <v>43183</v>
      </c>
      <c r="AD1087" s="212">
        <f t="shared" si="235"/>
        <v>43184</v>
      </c>
      <c r="AE1087" s="212">
        <f t="shared" si="235"/>
        <v>43185</v>
      </c>
      <c r="AF1087" s="212">
        <f t="shared" si="235"/>
        <v>43186</v>
      </c>
      <c r="AG1087" s="212">
        <f t="shared" si="235"/>
        <v>43187</v>
      </c>
      <c r="AH1087" s="212">
        <f t="shared" si="235"/>
        <v>43188</v>
      </c>
      <c r="AI1087" s="212">
        <f t="shared" si="235"/>
        <v>43189</v>
      </c>
      <c r="AJ1087" s="212">
        <f t="shared" si="235"/>
        <v>43131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0"/>
      <c r="G1088" s="220"/>
      <c r="H1088" s="220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0"/>
      <c r="S1088" s="220"/>
      <c r="T1088" s="220"/>
      <c r="U1088" s="220"/>
      <c r="V1088" s="220"/>
      <c r="W1088" s="220"/>
      <c r="X1088" s="220"/>
      <c r="Y1088" s="213"/>
      <c r="Z1088" s="213"/>
      <c r="AA1088" s="213"/>
      <c r="AB1088" s="213"/>
      <c r="AC1088" s="213"/>
      <c r="AD1088" s="213"/>
      <c r="AE1088" s="213"/>
      <c r="AF1088" s="213"/>
      <c r="AG1088" s="213"/>
      <c r="AH1088" s="213"/>
      <c r="AI1088" s="213"/>
      <c r="AJ1088" s="213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821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821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821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821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821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821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821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821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821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821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821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812</v>
      </c>
      <c r="C1100" s="42" t="s">
        <v>310</v>
      </c>
      <c r="D1100" s="42">
        <v>1</v>
      </c>
      <c r="E1100" s="42" t="s">
        <v>821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821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821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821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14" t="s">
        <v>304</v>
      </c>
      <c r="B1107" s="214"/>
      <c r="C1107" s="215"/>
      <c r="D1107" s="200" t="s">
        <v>305</v>
      </c>
      <c r="E1107" s="209" t="s">
        <v>306</v>
      </c>
      <c r="F1107" s="206"/>
      <c r="G1107" s="206"/>
      <c r="H1107" s="206"/>
      <c r="I1107" s="206"/>
      <c r="J1107" s="206"/>
      <c r="K1107" s="206"/>
      <c r="L1107" s="206"/>
      <c r="M1107" s="206"/>
      <c r="N1107" s="206"/>
      <c r="O1107" s="206"/>
      <c r="P1107" s="206"/>
      <c r="Q1107" s="206"/>
      <c r="R1107" s="206"/>
      <c r="S1107" s="206"/>
      <c r="T1107" s="206"/>
      <c r="U1107" s="206"/>
      <c r="V1107" s="206"/>
      <c r="W1107" s="206"/>
      <c r="X1107" s="206"/>
      <c r="Y1107" s="194"/>
      <c r="Z1107" s="194"/>
      <c r="AA1107" s="194"/>
      <c r="AB1107" s="194"/>
      <c r="AC1107" s="194"/>
      <c r="AD1107" s="194"/>
      <c r="AE1107" s="194"/>
      <c r="AF1107" s="194"/>
      <c r="AG1107" s="194"/>
      <c r="AH1107" s="194"/>
      <c r="AI1107" s="194"/>
      <c r="AJ1107" s="197"/>
    </row>
    <row r="1108" spans="1:36">
      <c r="A1108" s="216"/>
      <c r="B1108" s="216"/>
      <c r="C1108" s="217"/>
      <c r="D1108" s="201"/>
      <c r="E1108" s="210"/>
      <c r="F1108" s="207"/>
      <c r="G1108" s="207"/>
      <c r="H1108" s="207"/>
      <c r="I1108" s="207"/>
      <c r="J1108" s="207"/>
      <c r="K1108" s="207"/>
      <c r="L1108" s="207"/>
      <c r="M1108" s="207"/>
      <c r="N1108" s="207"/>
      <c r="O1108" s="207"/>
      <c r="P1108" s="207"/>
      <c r="Q1108" s="207"/>
      <c r="R1108" s="207"/>
      <c r="S1108" s="207"/>
      <c r="T1108" s="207"/>
      <c r="U1108" s="207"/>
      <c r="V1108" s="207"/>
      <c r="W1108" s="207"/>
      <c r="X1108" s="207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8"/>
    </row>
    <row r="1109" spans="1:36">
      <c r="A1109" s="216"/>
      <c r="B1109" s="216"/>
      <c r="C1109" s="217"/>
      <c r="D1109" s="201"/>
      <c r="E1109" s="210"/>
      <c r="F1109" s="207"/>
      <c r="G1109" s="207"/>
      <c r="H1109" s="207"/>
      <c r="I1109" s="207"/>
      <c r="J1109" s="207"/>
      <c r="K1109" s="207"/>
      <c r="L1109" s="207"/>
      <c r="M1109" s="207"/>
      <c r="N1109" s="207"/>
      <c r="O1109" s="207"/>
      <c r="P1109" s="207"/>
      <c r="Q1109" s="207"/>
      <c r="R1109" s="207"/>
      <c r="S1109" s="207"/>
      <c r="T1109" s="207"/>
      <c r="U1109" s="207"/>
      <c r="V1109" s="207"/>
      <c r="W1109" s="207"/>
      <c r="X1109" s="207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8"/>
    </row>
    <row r="1110" spans="1:36">
      <c r="A1110" s="216"/>
      <c r="B1110" s="216"/>
      <c r="C1110" s="217"/>
      <c r="D1110" s="201"/>
      <c r="E1110" s="211"/>
      <c r="F1110" s="208"/>
      <c r="G1110" s="208"/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  <c r="Y1110" s="196"/>
      <c r="Z1110" s="196"/>
      <c r="AA1110" s="196"/>
      <c r="AB1110" s="196"/>
      <c r="AC1110" s="196"/>
      <c r="AD1110" s="196"/>
      <c r="AE1110" s="196"/>
      <c r="AF1110" s="196"/>
      <c r="AG1110" s="196"/>
      <c r="AH1110" s="196"/>
      <c r="AI1110" s="196"/>
      <c r="AJ1110" s="199"/>
    </row>
    <row r="1111" spans="1:36">
      <c r="A1111" s="216"/>
      <c r="B1111" s="216"/>
      <c r="C1111" s="217"/>
      <c r="D1111" s="201"/>
      <c r="E1111" s="209" t="s">
        <v>307</v>
      </c>
      <c r="F1111" s="206"/>
      <c r="G1111" s="206"/>
      <c r="H1111" s="206"/>
      <c r="I1111" s="206"/>
      <c r="J1111" s="206"/>
      <c r="K1111" s="206"/>
      <c r="L1111" s="206"/>
      <c r="M1111" s="206"/>
      <c r="N1111" s="206"/>
      <c r="O1111" s="206"/>
      <c r="P1111" s="206"/>
      <c r="Q1111" s="206"/>
      <c r="R1111" s="206"/>
      <c r="S1111" s="206"/>
      <c r="T1111" s="206"/>
      <c r="U1111" s="206"/>
      <c r="V1111" s="206"/>
      <c r="W1111" s="206"/>
      <c r="X1111" s="206"/>
      <c r="Y1111" s="194"/>
      <c r="Z1111" s="194"/>
      <c r="AA1111" s="194"/>
      <c r="AB1111" s="194"/>
      <c r="AC1111" s="194"/>
      <c r="AD1111" s="194"/>
      <c r="AE1111" s="194"/>
      <c r="AF1111" s="194"/>
      <c r="AG1111" s="194"/>
      <c r="AH1111" s="194"/>
      <c r="AI1111" s="194"/>
      <c r="AJ1111" s="197"/>
    </row>
    <row r="1112" spans="1:36">
      <c r="A1112" s="216"/>
      <c r="B1112" s="216"/>
      <c r="C1112" s="217"/>
      <c r="D1112" s="201"/>
      <c r="E1112" s="210"/>
      <c r="F1112" s="207"/>
      <c r="G1112" s="207"/>
      <c r="H1112" s="207"/>
      <c r="I1112" s="207"/>
      <c r="J1112" s="207"/>
      <c r="K1112" s="207"/>
      <c r="L1112" s="207"/>
      <c r="M1112" s="207"/>
      <c r="N1112" s="207"/>
      <c r="O1112" s="207"/>
      <c r="P1112" s="207"/>
      <c r="Q1112" s="207"/>
      <c r="R1112" s="207"/>
      <c r="S1112" s="207"/>
      <c r="T1112" s="207"/>
      <c r="U1112" s="207"/>
      <c r="V1112" s="207"/>
      <c r="W1112" s="207"/>
      <c r="X1112" s="207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8"/>
    </row>
    <row r="1113" spans="1:36">
      <c r="A1113" s="216"/>
      <c r="B1113" s="216"/>
      <c r="C1113" s="217"/>
      <c r="D1113" s="201"/>
      <c r="E1113" s="210"/>
      <c r="F1113" s="207"/>
      <c r="G1113" s="207"/>
      <c r="H1113" s="207"/>
      <c r="I1113" s="207"/>
      <c r="J1113" s="207"/>
      <c r="K1113" s="207"/>
      <c r="L1113" s="207"/>
      <c r="M1113" s="207"/>
      <c r="N1113" s="207"/>
      <c r="O1113" s="207"/>
      <c r="P1113" s="207"/>
      <c r="Q1113" s="207"/>
      <c r="R1113" s="207"/>
      <c r="S1113" s="207"/>
      <c r="T1113" s="207"/>
      <c r="U1113" s="207"/>
      <c r="V1113" s="207"/>
      <c r="W1113" s="207"/>
      <c r="X1113" s="207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8"/>
    </row>
    <row r="1114" spans="1:36">
      <c r="A1114" s="216"/>
      <c r="B1114" s="216"/>
      <c r="C1114" s="217"/>
      <c r="D1114" s="218"/>
      <c r="E1114" s="211"/>
      <c r="F1114" s="208"/>
      <c r="G1114" s="208"/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9"/>
    </row>
    <row r="1115" spans="1:36">
      <c r="A1115" s="216"/>
      <c r="B1115" s="216"/>
      <c r="C1115" s="217"/>
      <c r="D1115" s="200" t="s">
        <v>308</v>
      </c>
      <c r="E1115" s="203" t="s">
        <v>309</v>
      </c>
      <c r="F1115" s="206"/>
      <c r="G1115" s="206"/>
      <c r="H1115" s="206"/>
      <c r="I1115" s="206"/>
      <c r="J1115" s="206"/>
      <c r="K1115" s="206"/>
      <c r="L1115" s="206"/>
      <c r="M1115" s="206"/>
      <c r="N1115" s="206"/>
      <c r="O1115" s="206"/>
      <c r="P1115" s="206"/>
      <c r="Q1115" s="206"/>
      <c r="R1115" s="206"/>
      <c r="S1115" s="206"/>
      <c r="T1115" s="206"/>
      <c r="U1115" s="206"/>
      <c r="V1115" s="206"/>
      <c r="W1115" s="206"/>
      <c r="X1115" s="206"/>
      <c r="Y1115" s="194"/>
      <c r="Z1115" s="194"/>
      <c r="AA1115" s="194"/>
      <c r="AB1115" s="194"/>
      <c r="AC1115" s="194"/>
      <c r="AD1115" s="194"/>
      <c r="AE1115" s="194"/>
      <c r="AF1115" s="194"/>
      <c r="AG1115" s="194"/>
      <c r="AH1115" s="194"/>
      <c r="AI1115" s="194"/>
      <c r="AJ1115" s="197"/>
    </row>
    <row r="1116" spans="1:36">
      <c r="A1116" s="216"/>
      <c r="B1116" s="216"/>
      <c r="C1116" s="217"/>
      <c r="D1116" s="201"/>
      <c r="E1116" s="204"/>
      <c r="F1116" s="207"/>
      <c r="G1116" s="207"/>
      <c r="H1116" s="207"/>
      <c r="I1116" s="207"/>
      <c r="J1116" s="207"/>
      <c r="K1116" s="207"/>
      <c r="L1116" s="207"/>
      <c r="M1116" s="207"/>
      <c r="N1116" s="207"/>
      <c r="O1116" s="207"/>
      <c r="P1116" s="207"/>
      <c r="Q1116" s="207"/>
      <c r="R1116" s="207"/>
      <c r="S1116" s="207"/>
      <c r="T1116" s="207"/>
      <c r="U1116" s="207"/>
      <c r="V1116" s="207"/>
      <c r="W1116" s="207"/>
      <c r="X1116" s="207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8"/>
    </row>
    <row r="1117" spans="1:36">
      <c r="A1117" s="216"/>
      <c r="B1117" s="216"/>
      <c r="C1117" s="217"/>
      <c r="D1117" s="201"/>
      <c r="E1117" s="204"/>
      <c r="F1117" s="207"/>
      <c r="G1117" s="207"/>
      <c r="H1117" s="207"/>
      <c r="I1117" s="207"/>
      <c r="J1117" s="207"/>
      <c r="K1117" s="207"/>
      <c r="L1117" s="207"/>
      <c r="M1117" s="207"/>
      <c r="N1117" s="207"/>
      <c r="O1117" s="207"/>
      <c r="P1117" s="207"/>
      <c r="Q1117" s="207"/>
      <c r="R1117" s="207"/>
      <c r="S1117" s="207"/>
      <c r="T1117" s="207"/>
      <c r="U1117" s="207"/>
      <c r="V1117" s="207"/>
      <c r="W1117" s="207"/>
      <c r="X1117" s="207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8"/>
    </row>
    <row r="1118" spans="1:36">
      <c r="A1118" s="216"/>
      <c r="B1118" s="216"/>
      <c r="C1118" s="217"/>
      <c r="D1118" s="201"/>
      <c r="E1118" s="204"/>
      <c r="F1118" s="207"/>
      <c r="G1118" s="207"/>
      <c r="H1118" s="207"/>
      <c r="I1118" s="207"/>
      <c r="J1118" s="207"/>
      <c r="K1118" s="207"/>
      <c r="L1118" s="207"/>
      <c r="M1118" s="207"/>
      <c r="N1118" s="207"/>
      <c r="O1118" s="207"/>
      <c r="P1118" s="207"/>
      <c r="Q1118" s="207"/>
      <c r="R1118" s="207"/>
      <c r="S1118" s="207"/>
      <c r="T1118" s="207"/>
      <c r="U1118" s="207"/>
      <c r="V1118" s="207"/>
      <c r="W1118" s="207"/>
      <c r="X1118" s="207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8"/>
    </row>
    <row r="1119" spans="1:36">
      <c r="A1119" s="216"/>
      <c r="B1119" s="216"/>
      <c r="C1119" s="217"/>
      <c r="D1119" s="201"/>
      <c r="E1119" s="205"/>
      <c r="F1119" s="208"/>
      <c r="G1119" s="208"/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9"/>
    </row>
    <row r="1120" spans="1:36" ht="164.25" customHeight="1" thickBot="1">
      <c r="A1120" s="216"/>
      <c r="B1120" s="216"/>
      <c r="C1120" s="217"/>
      <c r="D1120" s="202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1" t="s">
        <v>311</v>
      </c>
      <c r="B1121" s="221"/>
      <c r="C1121" s="221"/>
      <c r="D1121" s="221"/>
      <c r="E1121" s="221"/>
      <c r="F1121" s="221"/>
      <c r="G1121" s="221"/>
      <c r="H1121" s="221"/>
      <c r="I1121" s="221"/>
      <c r="J1121" s="221"/>
      <c r="K1121" s="221"/>
      <c r="L1121" s="221"/>
      <c r="M1121" s="221"/>
      <c r="N1121" s="221"/>
      <c r="O1121" s="221"/>
      <c r="P1121" s="221"/>
      <c r="Q1121" s="221"/>
      <c r="R1121" s="221"/>
      <c r="S1121" s="221"/>
      <c r="T1121" s="221"/>
      <c r="U1121" s="221"/>
      <c r="V1121" s="221"/>
      <c r="W1121" s="221"/>
      <c r="X1121" s="223"/>
      <c r="Y1121" s="224" t="str">
        <f>Y1081</f>
        <v>MART</v>
      </c>
      <c r="Z1121" s="224"/>
      <c r="AA1121" s="224"/>
      <c r="AB1121" s="224"/>
      <c r="AC1121" s="224"/>
      <c r="AD1121" s="224"/>
      <c r="AE1121" s="224"/>
      <c r="AF1121" s="224"/>
      <c r="AG1121" s="224">
        <f>AG1081</f>
        <v>2018</v>
      </c>
      <c r="AH1121" s="224"/>
      <c r="AI1121" s="224"/>
      <c r="AJ1121" s="226"/>
    </row>
    <row r="1122" spans="1:36" ht="12" thickBot="1">
      <c r="A1122" s="222"/>
      <c r="B1122" s="222"/>
      <c r="C1122" s="222"/>
      <c r="D1122" s="222"/>
      <c r="E1122" s="222"/>
      <c r="F1122" s="222"/>
      <c r="G1122" s="222"/>
      <c r="H1122" s="222"/>
      <c r="I1122" s="222"/>
      <c r="J1122" s="222"/>
      <c r="K1122" s="222"/>
      <c r="L1122" s="222"/>
      <c r="M1122" s="222"/>
      <c r="N1122" s="222"/>
      <c r="O1122" s="222"/>
      <c r="P1122" s="222"/>
      <c r="Q1122" s="222"/>
      <c r="R1122" s="222"/>
      <c r="S1122" s="222"/>
      <c r="T1122" s="222"/>
      <c r="U1122" s="222"/>
      <c r="V1122" s="222"/>
      <c r="W1122" s="222"/>
      <c r="X1122" s="223"/>
      <c r="Y1122" s="225"/>
      <c r="Z1122" s="225"/>
      <c r="AA1122" s="225"/>
      <c r="AB1122" s="225"/>
      <c r="AC1122" s="225"/>
      <c r="AD1122" s="225"/>
      <c r="AE1122" s="225"/>
      <c r="AF1122" s="225"/>
      <c r="AG1122" s="225"/>
      <c r="AH1122" s="225"/>
      <c r="AI1122" s="225"/>
      <c r="AJ1122" s="227"/>
    </row>
    <row r="1123" spans="1:36">
      <c r="A1123" s="1" t="s">
        <v>297</v>
      </c>
      <c r="B1123" s="67"/>
      <c r="C1123" s="231">
        <f>'ŞOFÖR LİSTESİ'!E34</f>
        <v>0</v>
      </c>
      <c r="D1123" s="231"/>
      <c r="E1123" s="231"/>
      <c r="F1123" s="232" t="str">
        <f>'ŞOFÖR LİSTESİ'!H31</f>
        <v>DOKUZPINAR - DİZÜSTÜ</v>
      </c>
      <c r="G1123" s="233"/>
      <c r="H1123" s="233"/>
      <c r="I1123" s="233"/>
      <c r="J1123" s="233"/>
      <c r="K1123" s="233"/>
      <c r="L1123" s="233"/>
      <c r="M1123" s="233"/>
      <c r="N1123" s="233"/>
      <c r="O1123" s="233"/>
      <c r="P1123" s="233"/>
      <c r="Q1123" s="233"/>
      <c r="R1123" s="233"/>
      <c r="S1123" s="233"/>
      <c r="T1123" s="233"/>
      <c r="U1123" s="233"/>
      <c r="V1123" s="233"/>
      <c r="W1123" s="233"/>
      <c r="X1123" s="234"/>
      <c r="Y1123" s="238">
        <f>Y1083+1</f>
        <v>29</v>
      </c>
      <c r="Z1123" s="239"/>
      <c r="AA1123" s="239"/>
      <c r="AB1123" s="239"/>
      <c r="AC1123" s="239"/>
      <c r="AD1123" s="239"/>
      <c r="AE1123" s="239"/>
      <c r="AF1123" s="239"/>
      <c r="AG1123" s="239"/>
      <c r="AH1123" s="239"/>
      <c r="AI1123" s="239"/>
      <c r="AJ1123" s="240"/>
    </row>
    <row r="1124" spans="1:36">
      <c r="A1124" s="3" t="s">
        <v>298</v>
      </c>
      <c r="B1124" s="65"/>
      <c r="C1124" s="247">
        <f>'ŞOFÖR LİSTESİ'!G33</f>
        <v>0</v>
      </c>
      <c r="D1124" s="247"/>
      <c r="E1124" s="247"/>
      <c r="F1124" s="235"/>
      <c r="G1124" s="236"/>
      <c r="H1124" s="236"/>
      <c r="I1124" s="236"/>
      <c r="J1124" s="236"/>
      <c r="K1124" s="236"/>
      <c r="L1124" s="236"/>
      <c r="M1124" s="236"/>
      <c r="N1124" s="236"/>
      <c r="O1124" s="236"/>
      <c r="P1124" s="236"/>
      <c r="Q1124" s="236"/>
      <c r="R1124" s="236"/>
      <c r="S1124" s="236"/>
      <c r="T1124" s="236"/>
      <c r="U1124" s="236"/>
      <c r="V1124" s="236"/>
      <c r="W1124" s="236"/>
      <c r="X1124" s="237"/>
      <c r="Y1124" s="241"/>
      <c r="Z1124" s="242"/>
      <c r="AA1124" s="242"/>
      <c r="AB1124" s="242"/>
      <c r="AC1124" s="242"/>
      <c r="AD1124" s="242"/>
      <c r="AE1124" s="242"/>
      <c r="AF1124" s="242"/>
      <c r="AG1124" s="242"/>
      <c r="AH1124" s="242"/>
      <c r="AI1124" s="242"/>
      <c r="AJ1124" s="243"/>
    </row>
    <row r="1125" spans="1:36" ht="12" thickBot="1">
      <c r="A1125" s="5" t="s">
        <v>299</v>
      </c>
      <c r="B1125" s="66"/>
      <c r="C1125" s="248">
        <f>'ŞOFÖR LİSTESİ'!F33</f>
        <v>0</v>
      </c>
      <c r="D1125" s="248"/>
      <c r="E1125" s="248"/>
      <c r="F1125" s="249" t="s">
        <v>300</v>
      </c>
      <c r="G1125" s="250"/>
      <c r="H1125" s="250"/>
      <c r="I1125" s="250"/>
      <c r="J1125" s="250"/>
      <c r="K1125" s="250"/>
      <c r="L1125" s="250"/>
      <c r="M1125" s="250"/>
      <c r="N1125" s="250"/>
      <c r="O1125" s="250"/>
      <c r="P1125" s="250"/>
      <c r="Q1125" s="250"/>
      <c r="R1125" s="250"/>
      <c r="S1125" s="250"/>
      <c r="T1125" s="250"/>
      <c r="U1125" s="250"/>
      <c r="V1125" s="250"/>
      <c r="W1125" s="250"/>
      <c r="X1125" s="251"/>
      <c r="Y1125" s="244"/>
      <c r="Z1125" s="245"/>
      <c r="AA1125" s="245"/>
      <c r="AB1125" s="245"/>
      <c r="AC1125" s="245"/>
      <c r="AD1125" s="245"/>
      <c r="AE1125" s="245"/>
      <c r="AF1125" s="245"/>
      <c r="AG1125" s="245"/>
      <c r="AH1125" s="245"/>
      <c r="AI1125" s="245"/>
      <c r="AJ1125" s="246"/>
    </row>
    <row r="1126" spans="1:36" ht="12" thickBot="1"/>
    <row r="1127" spans="1:36" ht="49.5" customHeight="1">
      <c r="A1127" s="228" t="s">
        <v>301</v>
      </c>
      <c r="B1127" s="229"/>
      <c r="C1127" s="230"/>
      <c r="D1127" s="229"/>
      <c r="E1127" s="229"/>
      <c r="F1127" s="219">
        <f>F1087</f>
        <v>43160</v>
      </c>
      <c r="G1127" s="219">
        <f t="shared" ref="G1127:AJ1127" si="246">G1087</f>
        <v>43161</v>
      </c>
      <c r="H1127" s="219">
        <f t="shared" si="246"/>
        <v>43162</v>
      </c>
      <c r="I1127" s="219">
        <f t="shared" si="246"/>
        <v>43163</v>
      </c>
      <c r="J1127" s="219">
        <f t="shared" si="246"/>
        <v>43164</v>
      </c>
      <c r="K1127" s="219">
        <f t="shared" si="246"/>
        <v>43165</v>
      </c>
      <c r="L1127" s="219">
        <f t="shared" si="246"/>
        <v>43166</v>
      </c>
      <c r="M1127" s="219">
        <f t="shared" si="246"/>
        <v>43167</v>
      </c>
      <c r="N1127" s="219">
        <f t="shared" si="246"/>
        <v>43168</v>
      </c>
      <c r="O1127" s="219">
        <f t="shared" si="246"/>
        <v>43169</v>
      </c>
      <c r="P1127" s="219">
        <f t="shared" si="246"/>
        <v>43170</v>
      </c>
      <c r="Q1127" s="219">
        <f t="shared" si="246"/>
        <v>43171</v>
      </c>
      <c r="R1127" s="219">
        <f t="shared" si="246"/>
        <v>43172</v>
      </c>
      <c r="S1127" s="219">
        <f t="shared" si="246"/>
        <v>43173</v>
      </c>
      <c r="T1127" s="219">
        <f t="shared" si="246"/>
        <v>43174</v>
      </c>
      <c r="U1127" s="219">
        <f t="shared" si="246"/>
        <v>43175</v>
      </c>
      <c r="V1127" s="219">
        <f t="shared" si="246"/>
        <v>43176</v>
      </c>
      <c r="W1127" s="219">
        <f t="shared" si="246"/>
        <v>43177</v>
      </c>
      <c r="X1127" s="219">
        <f t="shared" si="246"/>
        <v>43178</v>
      </c>
      <c r="Y1127" s="212">
        <f t="shared" si="246"/>
        <v>43179</v>
      </c>
      <c r="Z1127" s="212">
        <f t="shared" si="246"/>
        <v>43180</v>
      </c>
      <c r="AA1127" s="212">
        <f t="shared" si="246"/>
        <v>43181</v>
      </c>
      <c r="AB1127" s="212">
        <f t="shared" si="246"/>
        <v>43182</v>
      </c>
      <c r="AC1127" s="212">
        <f t="shared" si="246"/>
        <v>43183</v>
      </c>
      <c r="AD1127" s="212">
        <f t="shared" si="246"/>
        <v>43184</v>
      </c>
      <c r="AE1127" s="212">
        <f t="shared" si="246"/>
        <v>43185</v>
      </c>
      <c r="AF1127" s="212">
        <f t="shared" si="246"/>
        <v>43186</v>
      </c>
      <c r="AG1127" s="212">
        <f t="shared" si="246"/>
        <v>43187</v>
      </c>
      <c r="AH1127" s="212">
        <f t="shared" si="246"/>
        <v>43188</v>
      </c>
      <c r="AI1127" s="212">
        <f t="shared" si="246"/>
        <v>43189</v>
      </c>
      <c r="AJ1127" s="212">
        <f t="shared" si="246"/>
        <v>43131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0"/>
      <c r="G1128" s="220"/>
      <c r="H1128" s="220"/>
      <c r="I1128" s="220"/>
      <c r="J1128" s="220"/>
      <c r="K1128" s="220"/>
      <c r="L1128" s="220"/>
      <c r="M1128" s="220"/>
      <c r="N1128" s="220"/>
      <c r="O1128" s="220"/>
      <c r="P1128" s="220"/>
      <c r="Q1128" s="220"/>
      <c r="R1128" s="220"/>
      <c r="S1128" s="220"/>
      <c r="T1128" s="220"/>
      <c r="U1128" s="220"/>
      <c r="V1128" s="220"/>
      <c r="W1128" s="220"/>
      <c r="X1128" s="220"/>
      <c r="Y1128" s="213"/>
      <c r="Z1128" s="213"/>
      <c r="AA1128" s="213"/>
      <c r="AB1128" s="213"/>
      <c r="AC1128" s="213"/>
      <c r="AD1128" s="213"/>
      <c r="AE1128" s="213"/>
      <c r="AF1128" s="213"/>
      <c r="AG1128" s="213"/>
      <c r="AH1128" s="213"/>
      <c r="AI1128" s="213"/>
      <c r="AJ1128" s="213"/>
    </row>
    <row r="1129" spans="1:36">
      <c r="A1129" s="16">
        <v>1</v>
      </c>
      <c r="B1129" s="42" t="s">
        <v>1032</v>
      </c>
      <c r="C1129" s="42" t="s">
        <v>1020</v>
      </c>
      <c r="D1129" s="42">
        <v>2</v>
      </c>
      <c r="E1129" s="42" t="s">
        <v>1019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1031</v>
      </c>
      <c r="C1130" s="42" t="s">
        <v>1020</v>
      </c>
      <c r="D1130" s="42">
        <v>2</v>
      </c>
      <c r="E1130" s="42" t="s">
        <v>1019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1030</v>
      </c>
      <c r="C1131" s="42" t="s">
        <v>1020</v>
      </c>
      <c r="D1131" s="42">
        <v>2</v>
      </c>
      <c r="E1131" s="42" t="s">
        <v>1019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1029</v>
      </c>
      <c r="C1132" s="42" t="s">
        <v>1020</v>
      </c>
      <c r="D1132" s="42">
        <v>2</v>
      </c>
      <c r="E1132" s="42" t="s">
        <v>1019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1028</v>
      </c>
      <c r="C1133" s="42" t="s">
        <v>1020</v>
      </c>
      <c r="D1133" s="42">
        <v>2</v>
      </c>
      <c r="E1133" s="42" t="s">
        <v>1019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1027</v>
      </c>
      <c r="C1134" s="42" t="s">
        <v>1020</v>
      </c>
      <c r="D1134" s="42">
        <v>2</v>
      </c>
      <c r="E1134" s="42" t="s">
        <v>1019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1026</v>
      </c>
      <c r="C1135" s="42" t="s">
        <v>1020</v>
      </c>
      <c r="D1135" s="42">
        <v>2</v>
      </c>
      <c r="E1135" s="42" t="s">
        <v>1019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1025</v>
      </c>
      <c r="C1136" s="42" t="s">
        <v>1020</v>
      </c>
      <c r="D1136" s="42">
        <v>3</v>
      </c>
      <c r="E1136" s="42" t="s">
        <v>1019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1024</v>
      </c>
      <c r="C1137" s="42" t="s">
        <v>1020</v>
      </c>
      <c r="D1137" s="42">
        <v>3</v>
      </c>
      <c r="E1137" s="42" t="s">
        <v>1019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1023</v>
      </c>
      <c r="C1138" s="42" t="s">
        <v>1020</v>
      </c>
      <c r="D1138" s="42">
        <v>4</v>
      </c>
      <c r="E1138" s="42" t="s">
        <v>1019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1022</v>
      </c>
      <c r="C1139" s="42" t="s">
        <v>1020</v>
      </c>
      <c r="D1139" s="42">
        <v>4</v>
      </c>
      <c r="E1139" s="42" t="s">
        <v>1019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1021</v>
      </c>
      <c r="C1140" s="42" t="s">
        <v>1020</v>
      </c>
      <c r="D1140" s="42">
        <v>4</v>
      </c>
      <c r="E1140" s="42" t="s">
        <v>1019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14" t="s">
        <v>304</v>
      </c>
      <c r="B1147" s="214"/>
      <c r="C1147" s="215"/>
      <c r="D1147" s="200" t="s">
        <v>305</v>
      </c>
      <c r="E1147" s="209" t="s">
        <v>306</v>
      </c>
      <c r="F1147" s="206"/>
      <c r="G1147" s="206"/>
      <c r="H1147" s="206"/>
      <c r="I1147" s="206"/>
      <c r="J1147" s="206"/>
      <c r="K1147" s="206"/>
      <c r="L1147" s="206"/>
      <c r="M1147" s="206"/>
      <c r="N1147" s="206"/>
      <c r="O1147" s="206"/>
      <c r="P1147" s="206"/>
      <c r="Q1147" s="206"/>
      <c r="R1147" s="206"/>
      <c r="S1147" s="206"/>
      <c r="T1147" s="206"/>
      <c r="U1147" s="206"/>
      <c r="V1147" s="206"/>
      <c r="W1147" s="206"/>
      <c r="X1147" s="206"/>
      <c r="Y1147" s="194"/>
      <c r="Z1147" s="194"/>
      <c r="AA1147" s="194"/>
      <c r="AB1147" s="194"/>
      <c r="AC1147" s="194"/>
      <c r="AD1147" s="194"/>
      <c r="AE1147" s="194"/>
      <c r="AF1147" s="194"/>
      <c r="AG1147" s="194"/>
      <c r="AH1147" s="194"/>
      <c r="AI1147" s="194"/>
      <c r="AJ1147" s="197"/>
    </row>
    <row r="1148" spans="1:36">
      <c r="A1148" s="216"/>
      <c r="B1148" s="216"/>
      <c r="C1148" s="217"/>
      <c r="D1148" s="201"/>
      <c r="E1148" s="210"/>
      <c r="F1148" s="207"/>
      <c r="G1148" s="207"/>
      <c r="H1148" s="207"/>
      <c r="I1148" s="207"/>
      <c r="J1148" s="207"/>
      <c r="K1148" s="207"/>
      <c r="L1148" s="207"/>
      <c r="M1148" s="207"/>
      <c r="N1148" s="207"/>
      <c r="O1148" s="207"/>
      <c r="P1148" s="207"/>
      <c r="Q1148" s="207"/>
      <c r="R1148" s="207"/>
      <c r="S1148" s="207"/>
      <c r="T1148" s="207"/>
      <c r="U1148" s="207"/>
      <c r="V1148" s="207"/>
      <c r="W1148" s="207"/>
      <c r="X1148" s="207"/>
      <c r="Y1148" s="195"/>
      <c r="Z1148" s="195"/>
      <c r="AA1148" s="195"/>
      <c r="AB1148" s="195"/>
      <c r="AC1148" s="195"/>
      <c r="AD1148" s="195"/>
      <c r="AE1148" s="195"/>
      <c r="AF1148" s="195"/>
      <c r="AG1148" s="195"/>
      <c r="AH1148" s="195"/>
      <c r="AI1148" s="195"/>
      <c r="AJ1148" s="198"/>
    </row>
    <row r="1149" spans="1:36">
      <c r="A1149" s="216"/>
      <c r="B1149" s="216"/>
      <c r="C1149" s="217"/>
      <c r="D1149" s="201"/>
      <c r="E1149" s="210"/>
      <c r="F1149" s="207"/>
      <c r="G1149" s="207"/>
      <c r="H1149" s="207"/>
      <c r="I1149" s="207"/>
      <c r="J1149" s="207"/>
      <c r="K1149" s="207"/>
      <c r="L1149" s="207"/>
      <c r="M1149" s="207"/>
      <c r="N1149" s="207"/>
      <c r="O1149" s="207"/>
      <c r="P1149" s="207"/>
      <c r="Q1149" s="207"/>
      <c r="R1149" s="207"/>
      <c r="S1149" s="207"/>
      <c r="T1149" s="207"/>
      <c r="U1149" s="207"/>
      <c r="V1149" s="207"/>
      <c r="W1149" s="207"/>
      <c r="X1149" s="207"/>
      <c r="Y1149" s="195"/>
      <c r="Z1149" s="195"/>
      <c r="AA1149" s="195"/>
      <c r="AB1149" s="195"/>
      <c r="AC1149" s="195"/>
      <c r="AD1149" s="195"/>
      <c r="AE1149" s="195"/>
      <c r="AF1149" s="195"/>
      <c r="AG1149" s="195"/>
      <c r="AH1149" s="195"/>
      <c r="AI1149" s="195"/>
      <c r="AJ1149" s="198"/>
    </row>
    <row r="1150" spans="1:36">
      <c r="A1150" s="216"/>
      <c r="B1150" s="216"/>
      <c r="C1150" s="217"/>
      <c r="D1150" s="201"/>
      <c r="E1150" s="211"/>
      <c r="F1150" s="208"/>
      <c r="G1150" s="208"/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  <c r="Y1150" s="196"/>
      <c r="Z1150" s="196"/>
      <c r="AA1150" s="196"/>
      <c r="AB1150" s="196"/>
      <c r="AC1150" s="196"/>
      <c r="AD1150" s="196"/>
      <c r="AE1150" s="196"/>
      <c r="AF1150" s="196"/>
      <c r="AG1150" s="196"/>
      <c r="AH1150" s="196"/>
      <c r="AI1150" s="196"/>
      <c r="AJ1150" s="199"/>
    </row>
    <row r="1151" spans="1:36">
      <c r="A1151" s="216"/>
      <c r="B1151" s="216"/>
      <c r="C1151" s="217"/>
      <c r="D1151" s="201"/>
      <c r="E1151" s="209" t="s">
        <v>307</v>
      </c>
      <c r="F1151" s="206"/>
      <c r="G1151" s="206"/>
      <c r="H1151" s="206"/>
      <c r="I1151" s="206"/>
      <c r="J1151" s="206"/>
      <c r="K1151" s="206"/>
      <c r="L1151" s="206"/>
      <c r="M1151" s="206"/>
      <c r="N1151" s="206"/>
      <c r="O1151" s="206"/>
      <c r="P1151" s="206"/>
      <c r="Q1151" s="206"/>
      <c r="R1151" s="206"/>
      <c r="S1151" s="206"/>
      <c r="T1151" s="206"/>
      <c r="U1151" s="206"/>
      <c r="V1151" s="206"/>
      <c r="W1151" s="206"/>
      <c r="X1151" s="206"/>
      <c r="Y1151" s="194"/>
      <c r="Z1151" s="194"/>
      <c r="AA1151" s="194"/>
      <c r="AB1151" s="194"/>
      <c r="AC1151" s="194"/>
      <c r="AD1151" s="194"/>
      <c r="AE1151" s="194"/>
      <c r="AF1151" s="194"/>
      <c r="AG1151" s="194"/>
      <c r="AH1151" s="194"/>
      <c r="AI1151" s="194"/>
      <c r="AJ1151" s="197"/>
    </row>
    <row r="1152" spans="1:36">
      <c r="A1152" s="216"/>
      <c r="B1152" s="216"/>
      <c r="C1152" s="217"/>
      <c r="D1152" s="201"/>
      <c r="E1152" s="210"/>
      <c r="F1152" s="207"/>
      <c r="G1152" s="207"/>
      <c r="H1152" s="207"/>
      <c r="I1152" s="207"/>
      <c r="J1152" s="207"/>
      <c r="K1152" s="207"/>
      <c r="L1152" s="207"/>
      <c r="M1152" s="207"/>
      <c r="N1152" s="207"/>
      <c r="O1152" s="207"/>
      <c r="P1152" s="207"/>
      <c r="Q1152" s="207"/>
      <c r="R1152" s="207"/>
      <c r="S1152" s="207"/>
      <c r="T1152" s="207"/>
      <c r="U1152" s="207"/>
      <c r="V1152" s="207"/>
      <c r="W1152" s="207"/>
      <c r="X1152" s="207"/>
      <c r="Y1152" s="195"/>
      <c r="Z1152" s="195"/>
      <c r="AA1152" s="195"/>
      <c r="AB1152" s="195"/>
      <c r="AC1152" s="195"/>
      <c r="AD1152" s="195"/>
      <c r="AE1152" s="195"/>
      <c r="AF1152" s="195"/>
      <c r="AG1152" s="195"/>
      <c r="AH1152" s="195"/>
      <c r="AI1152" s="195"/>
      <c r="AJ1152" s="198"/>
    </row>
    <row r="1153" spans="1:36">
      <c r="A1153" s="216"/>
      <c r="B1153" s="216"/>
      <c r="C1153" s="217"/>
      <c r="D1153" s="201"/>
      <c r="E1153" s="210"/>
      <c r="F1153" s="207"/>
      <c r="G1153" s="207"/>
      <c r="H1153" s="207"/>
      <c r="I1153" s="207"/>
      <c r="J1153" s="207"/>
      <c r="K1153" s="207"/>
      <c r="L1153" s="207"/>
      <c r="M1153" s="207"/>
      <c r="N1153" s="207"/>
      <c r="O1153" s="207"/>
      <c r="P1153" s="207"/>
      <c r="Q1153" s="207"/>
      <c r="R1153" s="207"/>
      <c r="S1153" s="207"/>
      <c r="T1153" s="207"/>
      <c r="U1153" s="207"/>
      <c r="V1153" s="207"/>
      <c r="W1153" s="207"/>
      <c r="X1153" s="207"/>
      <c r="Y1153" s="195"/>
      <c r="Z1153" s="195"/>
      <c r="AA1153" s="195"/>
      <c r="AB1153" s="195"/>
      <c r="AC1153" s="195"/>
      <c r="AD1153" s="195"/>
      <c r="AE1153" s="195"/>
      <c r="AF1153" s="195"/>
      <c r="AG1153" s="195"/>
      <c r="AH1153" s="195"/>
      <c r="AI1153" s="195"/>
      <c r="AJ1153" s="198"/>
    </row>
    <row r="1154" spans="1:36">
      <c r="A1154" s="216"/>
      <c r="B1154" s="216"/>
      <c r="C1154" s="217"/>
      <c r="D1154" s="218"/>
      <c r="E1154" s="211"/>
      <c r="F1154" s="208"/>
      <c r="G1154" s="208"/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  <c r="Y1154" s="196"/>
      <c r="Z1154" s="196"/>
      <c r="AA1154" s="196"/>
      <c r="AB1154" s="196"/>
      <c r="AC1154" s="196"/>
      <c r="AD1154" s="196"/>
      <c r="AE1154" s="196"/>
      <c r="AF1154" s="196"/>
      <c r="AG1154" s="196"/>
      <c r="AH1154" s="196"/>
      <c r="AI1154" s="196"/>
      <c r="AJ1154" s="199"/>
    </row>
    <row r="1155" spans="1:36">
      <c r="A1155" s="216"/>
      <c r="B1155" s="216"/>
      <c r="C1155" s="217"/>
      <c r="D1155" s="200" t="s">
        <v>308</v>
      </c>
      <c r="E1155" s="203" t="s">
        <v>309</v>
      </c>
      <c r="F1155" s="206"/>
      <c r="G1155" s="206"/>
      <c r="H1155" s="206"/>
      <c r="I1155" s="206"/>
      <c r="J1155" s="206"/>
      <c r="K1155" s="206"/>
      <c r="L1155" s="206"/>
      <c r="M1155" s="206"/>
      <c r="N1155" s="206"/>
      <c r="O1155" s="206"/>
      <c r="P1155" s="206"/>
      <c r="Q1155" s="206"/>
      <c r="R1155" s="206"/>
      <c r="S1155" s="206"/>
      <c r="T1155" s="206"/>
      <c r="U1155" s="206"/>
      <c r="V1155" s="206"/>
      <c r="W1155" s="206"/>
      <c r="X1155" s="206"/>
      <c r="Y1155" s="194"/>
      <c r="Z1155" s="194"/>
      <c r="AA1155" s="194"/>
      <c r="AB1155" s="194"/>
      <c r="AC1155" s="194"/>
      <c r="AD1155" s="194"/>
      <c r="AE1155" s="194"/>
      <c r="AF1155" s="194"/>
      <c r="AG1155" s="194"/>
      <c r="AH1155" s="194"/>
      <c r="AI1155" s="194"/>
      <c r="AJ1155" s="197"/>
    </row>
    <row r="1156" spans="1:36">
      <c r="A1156" s="216"/>
      <c r="B1156" s="216"/>
      <c r="C1156" s="217"/>
      <c r="D1156" s="201"/>
      <c r="E1156" s="204"/>
      <c r="F1156" s="207"/>
      <c r="G1156" s="207"/>
      <c r="H1156" s="207"/>
      <c r="I1156" s="207"/>
      <c r="J1156" s="207"/>
      <c r="K1156" s="207"/>
      <c r="L1156" s="207"/>
      <c r="M1156" s="207"/>
      <c r="N1156" s="207"/>
      <c r="O1156" s="207"/>
      <c r="P1156" s="207"/>
      <c r="Q1156" s="207"/>
      <c r="R1156" s="207"/>
      <c r="S1156" s="207"/>
      <c r="T1156" s="207"/>
      <c r="U1156" s="207"/>
      <c r="V1156" s="207"/>
      <c r="W1156" s="207"/>
      <c r="X1156" s="207"/>
      <c r="Y1156" s="195"/>
      <c r="Z1156" s="195"/>
      <c r="AA1156" s="195"/>
      <c r="AB1156" s="195"/>
      <c r="AC1156" s="195"/>
      <c r="AD1156" s="195"/>
      <c r="AE1156" s="195"/>
      <c r="AF1156" s="195"/>
      <c r="AG1156" s="195"/>
      <c r="AH1156" s="195"/>
      <c r="AI1156" s="195"/>
      <c r="AJ1156" s="198"/>
    </row>
    <row r="1157" spans="1:36">
      <c r="A1157" s="216"/>
      <c r="B1157" s="216"/>
      <c r="C1157" s="217"/>
      <c r="D1157" s="201"/>
      <c r="E1157" s="204"/>
      <c r="F1157" s="207"/>
      <c r="G1157" s="207"/>
      <c r="H1157" s="207"/>
      <c r="I1157" s="207"/>
      <c r="J1157" s="207"/>
      <c r="K1157" s="207"/>
      <c r="L1157" s="207"/>
      <c r="M1157" s="207"/>
      <c r="N1157" s="207"/>
      <c r="O1157" s="207"/>
      <c r="P1157" s="207"/>
      <c r="Q1157" s="207"/>
      <c r="R1157" s="207"/>
      <c r="S1157" s="207"/>
      <c r="T1157" s="207"/>
      <c r="U1157" s="207"/>
      <c r="V1157" s="207"/>
      <c r="W1157" s="207"/>
      <c r="X1157" s="207"/>
      <c r="Y1157" s="195"/>
      <c r="Z1157" s="195"/>
      <c r="AA1157" s="195"/>
      <c r="AB1157" s="195"/>
      <c r="AC1157" s="195"/>
      <c r="AD1157" s="195"/>
      <c r="AE1157" s="195"/>
      <c r="AF1157" s="195"/>
      <c r="AG1157" s="195"/>
      <c r="AH1157" s="195"/>
      <c r="AI1157" s="195"/>
      <c r="AJ1157" s="198"/>
    </row>
    <row r="1158" spans="1:36">
      <c r="A1158" s="216"/>
      <c r="B1158" s="216"/>
      <c r="C1158" s="217"/>
      <c r="D1158" s="201"/>
      <c r="E1158" s="204"/>
      <c r="F1158" s="207"/>
      <c r="G1158" s="207"/>
      <c r="H1158" s="207"/>
      <c r="I1158" s="207"/>
      <c r="J1158" s="207"/>
      <c r="K1158" s="207"/>
      <c r="L1158" s="207"/>
      <c r="M1158" s="207"/>
      <c r="N1158" s="207"/>
      <c r="O1158" s="207"/>
      <c r="P1158" s="207"/>
      <c r="Q1158" s="207"/>
      <c r="R1158" s="207"/>
      <c r="S1158" s="207"/>
      <c r="T1158" s="207"/>
      <c r="U1158" s="207"/>
      <c r="V1158" s="207"/>
      <c r="W1158" s="207"/>
      <c r="X1158" s="207"/>
      <c r="Y1158" s="195"/>
      <c r="Z1158" s="195"/>
      <c r="AA1158" s="195"/>
      <c r="AB1158" s="195"/>
      <c r="AC1158" s="195"/>
      <c r="AD1158" s="195"/>
      <c r="AE1158" s="195"/>
      <c r="AF1158" s="195"/>
      <c r="AG1158" s="195"/>
      <c r="AH1158" s="195"/>
      <c r="AI1158" s="195"/>
      <c r="AJ1158" s="198"/>
    </row>
    <row r="1159" spans="1:36">
      <c r="A1159" s="216"/>
      <c r="B1159" s="216"/>
      <c r="C1159" s="217"/>
      <c r="D1159" s="201"/>
      <c r="E1159" s="205"/>
      <c r="F1159" s="208"/>
      <c r="G1159" s="208"/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  <c r="Y1159" s="196"/>
      <c r="Z1159" s="196"/>
      <c r="AA1159" s="196"/>
      <c r="AB1159" s="196"/>
      <c r="AC1159" s="196"/>
      <c r="AD1159" s="196"/>
      <c r="AE1159" s="196"/>
      <c r="AF1159" s="196"/>
      <c r="AG1159" s="196"/>
      <c r="AH1159" s="196"/>
      <c r="AI1159" s="196"/>
      <c r="AJ1159" s="199"/>
    </row>
    <row r="1160" spans="1:36" ht="164.25" customHeight="1" thickBot="1">
      <c r="A1160" s="216"/>
      <c r="B1160" s="216"/>
      <c r="C1160" s="217"/>
      <c r="D1160" s="202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1" t="s">
        <v>311</v>
      </c>
      <c r="B1161" s="221"/>
      <c r="C1161" s="221"/>
      <c r="D1161" s="221"/>
      <c r="E1161" s="221"/>
      <c r="F1161" s="221"/>
      <c r="G1161" s="221"/>
      <c r="H1161" s="221"/>
      <c r="I1161" s="221"/>
      <c r="J1161" s="221"/>
      <c r="K1161" s="221"/>
      <c r="L1161" s="221"/>
      <c r="M1161" s="221"/>
      <c r="N1161" s="221"/>
      <c r="O1161" s="221"/>
      <c r="P1161" s="221"/>
      <c r="Q1161" s="221"/>
      <c r="R1161" s="221"/>
      <c r="S1161" s="221"/>
      <c r="T1161" s="221"/>
      <c r="U1161" s="221"/>
      <c r="V1161" s="221"/>
      <c r="W1161" s="221"/>
      <c r="X1161" s="223"/>
      <c r="Y1161" s="224" t="str">
        <f>Y1121</f>
        <v>MART</v>
      </c>
      <c r="Z1161" s="224"/>
      <c r="AA1161" s="224"/>
      <c r="AB1161" s="224"/>
      <c r="AC1161" s="224"/>
      <c r="AD1161" s="224"/>
      <c r="AE1161" s="224"/>
      <c r="AF1161" s="224"/>
      <c r="AG1161" s="224">
        <f>AG1121</f>
        <v>2018</v>
      </c>
      <c r="AH1161" s="224"/>
      <c r="AI1161" s="224"/>
      <c r="AJ1161" s="226"/>
    </row>
    <row r="1162" spans="1:36" ht="12" thickBot="1">
      <c r="A1162" s="222"/>
      <c r="B1162" s="222"/>
      <c r="C1162" s="222"/>
      <c r="D1162" s="222"/>
      <c r="E1162" s="222"/>
      <c r="F1162" s="222"/>
      <c r="G1162" s="222"/>
      <c r="H1162" s="222"/>
      <c r="I1162" s="222"/>
      <c r="J1162" s="222"/>
      <c r="K1162" s="222"/>
      <c r="L1162" s="222"/>
      <c r="M1162" s="222"/>
      <c r="N1162" s="222"/>
      <c r="O1162" s="222"/>
      <c r="P1162" s="222"/>
      <c r="Q1162" s="222"/>
      <c r="R1162" s="222"/>
      <c r="S1162" s="222"/>
      <c r="T1162" s="222"/>
      <c r="U1162" s="222"/>
      <c r="V1162" s="222"/>
      <c r="W1162" s="222"/>
      <c r="X1162" s="223"/>
      <c r="Y1162" s="225"/>
      <c r="Z1162" s="225"/>
      <c r="AA1162" s="225"/>
      <c r="AB1162" s="225"/>
      <c r="AC1162" s="225"/>
      <c r="AD1162" s="225"/>
      <c r="AE1162" s="225"/>
      <c r="AF1162" s="225"/>
      <c r="AG1162" s="225"/>
      <c r="AH1162" s="225"/>
      <c r="AI1162" s="225"/>
      <c r="AJ1162" s="227"/>
    </row>
    <row r="1163" spans="1:36">
      <c r="A1163" s="1" t="s">
        <v>297</v>
      </c>
      <c r="B1163" s="67"/>
      <c r="C1163" s="231">
        <f>'ŞOFÖR LİSTESİ'!E35</f>
        <v>0</v>
      </c>
      <c r="D1163" s="231"/>
      <c r="E1163" s="231"/>
      <c r="F1163" s="232" t="str">
        <f>'ŞOFÖR LİSTESİ'!H32</f>
        <v>OKÇULAR</v>
      </c>
      <c r="G1163" s="233"/>
      <c r="H1163" s="233"/>
      <c r="I1163" s="233"/>
      <c r="J1163" s="233"/>
      <c r="K1163" s="233"/>
      <c r="L1163" s="233"/>
      <c r="M1163" s="233"/>
      <c r="N1163" s="233"/>
      <c r="O1163" s="233"/>
      <c r="P1163" s="233"/>
      <c r="Q1163" s="233"/>
      <c r="R1163" s="233"/>
      <c r="S1163" s="233"/>
      <c r="T1163" s="233"/>
      <c r="U1163" s="233"/>
      <c r="V1163" s="233"/>
      <c r="W1163" s="233"/>
      <c r="X1163" s="234"/>
      <c r="Y1163" s="238">
        <f>Y1123+1</f>
        <v>30</v>
      </c>
      <c r="Z1163" s="239"/>
      <c r="AA1163" s="239"/>
      <c r="AB1163" s="239"/>
      <c r="AC1163" s="239"/>
      <c r="AD1163" s="239"/>
      <c r="AE1163" s="239"/>
      <c r="AF1163" s="239"/>
      <c r="AG1163" s="239"/>
      <c r="AH1163" s="239"/>
      <c r="AI1163" s="239"/>
      <c r="AJ1163" s="240"/>
    </row>
    <row r="1164" spans="1:36">
      <c r="A1164" s="3" t="s">
        <v>298</v>
      </c>
      <c r="B1164" s="65"/>
      <c r="C1164" s="247">
        <f>'ŞOFÖR LİSTESİ'!G34</f>
        <v>0</v>
      </c>
      <c r="D1164" s="247"/>
      <c r="E1164" s="247"/>
      <c r="F1164" s="235"/>
      <c r="G1164" s="236"/>
      <c r="H1164" s="236"/>
      <c r="I1164" s="236"/>
      <c r="J1164" s="236"/>
      <c r="K1164" s="236"/>
      <c r="L1164" s="236"/>
      <c r="M1164" s="236"/>
      <c r="N1164" s="236"/>
      <c r="O1164" s="236"/>
      <c r="P1164" s="236"/>
      <c r="Q1164" s="236"/>
      <c r="R1164" s="236"/>
      <c r="S1164" s="236"/>
      <c r="T1164" s="236"/>
      <c r="U1164" s="236"/>
      <c r="V1164" s="236"/>
      <c r="W1164" s="236"/>
      <c r="X1164" s="237"/>
      <c r="Y1164" s="241"/>
      <c r="Z1164" s="242"/>
      <c r="AA1164" s="242"/>
      <c r="AB1164" s="242"/>
      <c r="AC1164" s="242"/>
      <c r="AD1164" s="242"/>
      <c r="AE1164" s="242"/>
      <c r="AF1164" s="242"/>
      <c r="AG1164" s="242"/>
      <c r="AH1164" s="242"/>
      <c r="AI1164" s="242"/>
      <c r="AJ1164" s="243"/>
    </row>
    <row r="1165" spans="1:36" ht="12" thickBot="1">
      <c r="A1165" s="5" t="s">
        <v>299</v>
      </c>
      <c r="B1165" s="66"/>
      <c r="C1165" s="248">
        <f>'ŞOFÖR LİSTESİ'!F34</f>
        <v>0</v>
      </c>
      <c r="D1165" s="248"/>
      <c r="E1165" s="248"/>
      <c r="F1165" s="249" t="s">
        <v>300</v>
      </c>
      <c r="G1165" s="250"/>
      <c r="H1165" s="250"/>
      <c r="I1165" s="250"/>
      <c r="J1165" s="250"/>
      <c r="K1165" s="250"/>
      <c r="L1165" s="250"/>
      <c r="M1165" s="250"/>
      <c r="N1165" s="250"/>
      <c r="O1165" s="250"/>
      <c r="P1165" s="250"/>
      <c r="Q1165" s="250"/>
      <c r="R1165" s="250"/>
      <c r="S1165" s="250"/>
      <c r="T1165" s="250"/>
      <c r="U1165" s="250"/>
      <c r="V1165" s="250"/>
      <c r="W1165" s="250"/>
      <c r="X1165" s="251"/>
      <c r="Y1165" s="244"/>
      <c r="Z1165" s="245"/>
      <c r="AA1165" s="245"/>
      <c r="AB1165" s="245"/>
      <c r="AC1165" s="245"/>
      <c r="AD1165" s="245"/>
      <c r="AE1165" s="245"/>
      <c r="AF1165" s="245"/>
      <c r="AG1165" s="245"/>
      <c r="AH1165" s="245"/>
      <c r="AI1165" s="245"/>
      <c r="AJ1165" s="246"/>
    </row>
    <row r="1166" spans="1:36" ht="12" thickBot="1"/>
    <row r="1167" spans="1:36" ht="49.5" customHeight="1">
      <c r="A1167" s="228" t="s">
        <v>301</v>
      </c>
      <c r="B1167" s="229"/>
      <c r="C1167" s="230"/>
      <c r="D1167" s="229"/>
      <c r="E1167" s="229"/>
      <c r="F1167" s="219">
        <f>F1127</f>
        <v>43160</v>
      </c>
      <c r="G1167" s="219">
        <f t="shared" ref="G1167:AJ1167" si="257">G1127</f>
        <v>43161</v>
      </c>
      <c r="H1167" s="219">
        <f t="shared" si="257"/>
        <v>43162</v>
      </c>
      <c r="I1167" s="219">
        <f t="shared" si="257"/>
        <v>43163</v>
      </c>
      <c r="J1167" s="219">
        <f t="shared" si="257"/>
        <v>43164</v>
      </c>
      <c r="K1167" s="219">
        <f t="shared" si="257"/>
        <v>43165</v>
      </c>
      <c r="L1167" s="219">
        <f t="shared" si="257"/>
        <v>43166</v>
      </c>
      <c r="M1167" s="219">
        <f t="shared" si="257"/>
        <v>43167</v>
      </c>
      <c r="N1167" s="219">
        <f t="shared" si="257"/>
        <v>43168</v>
      </c>
      <c r="O1167" s="219">
        <f t="shared" si="257"/>
        <v>43169</v>
      </c>
      <c r="P1167" s="219">
        <f t="shared" si="257"/>
        <v>43170</v>
      </c>
      <c r="Q1167" s="219">
        <f t="shared" si="257"/>
        <v>43171</v>
      </c>
      <c r="R1167" s="219">
        <f t="shared" si="257"/>
        <v>43172</v>
      </c>
      <c r="S1167" s="219">
        <f t="shared" si="257"/>
        <v>43173</v>
      </c>
      <c r="T1167" s="219">
        <f t="shared" si="257"/>
        <v>43174</v>
      </c>
      <c r="U1167" s="219">
        <f t="shared" si="257"/>
        <v>43175</v>
      </c>
      <c r="V1167" s="219">
        <f t="shared" si="257"/>
        <v>43176</v>
      </c>
      <c r="W1167" s="219">
        <f t="shared" si="257"/>
        <v>43177</v>
      </c>
      <c r="X1167" s="219">
        <f t="shared" si="257"/>
        <v>43178</v>
      </c>
      <c r="Y1167" s="212">
        <f t="shared" si="257"/>
        <v>43179</v>
      </c>
      <c r="Z1167" s="212">
        <f t="shared" si="257"/>
        <v>43180</v>
      </c>
      <c r="AA1167" s="212">
        <f t="shared" si="257"/>
        <v>43181</v>
      </c>
      <c r="AB1167" s="212">
        <f t="shared" si="257"/>
        <v>43182</v>
      </c>
      <c r="AC1167" s="212">
        <f t="shared" si="257"/>
        <v>43183</v>
      </c>
      <c r="AD1167" s="212">
        <f t="shared" si="257"/>
        <v>43184</v>
      </c>
      <c r="AE1167" s="212">
        <f t="shared" si="257"/>
        <v>43185</v>
      </c>
      <c r="AF1167" s="212">
        <f t="shared" si="257"/>
        <v>43186</v>
      </c>
      <c r="AG1167" s="212">
        <f t="shared" si="257"/>
        <v>43187</v>
      </c>
      <c r="AH1167" s="212">
        <f t="shared" si="257"/>
        <v>43188</v>
      </c>
      <c r="AI1167" s="212">
        <f t="shared" si="257"/>
        <v>43189</v>
      </c>
      <c r="AJ1167" s="212">
        <f t="shared" si="257"/>
        <v>43131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0"/>
      <c r="G1168" s="220"/>
      <c r="H1168" s="220"/>
      <c r="I1168" s="220"/>
      <c r="J1168" s="220"/>
      <c r="K1168" s="220"/>
      <c r="L1168" s="220"/>
      <c r="M1168" s="220"/>
      <c r="N1168" s="220"/>
      <c r="O1168" s="220"/>
      <c r="P1168" s="220"/>
      <c r="Q1168" s="220"/>
      <c r="R1168" s="220"/>
      <c r="S1168" s="220"/>
      <c r="T1168" s="220"/>
      <c r="U1168" s="220"/>
      <c r="V1168" s="220"/>
      <c r="W1168" s="220"/>
      <c r="X1168" s="220"/>
      <c r="Y1168" s="213"/>
      <c r="Z1168" s="213"/>
      <c r="AA1168" s="213"/>
      <c r="AB1168" s="213"/>
      <c r="AC1168" s="213"/>
      <c r="AD1168" s="213"/>
      <c r="AE1168" s="213"/>
      <c r="AF1168" s="213"/>
      <c r="AG1168" s="213"/>
      <c r="AH1168" s="213"/>
      <c r="AI1168" s="213"/>
      <c r="AJ1168" s="213"/>
    </row>
    <row r="1169" spans="1:36">
      <c r="A1169" s="16">
        <v>1</v>
      </c>
      <c r="B1169" s="42" t="s">
        <v>688</v>
      </c>
      <c r="C1169" s="42" t="s">
        <v>310</v>
      </c>
      <c r="D1169" s="42">
        <v>8</v>
      </c>
      <c r="E1169" s="42" t="s">
        <v>343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650</v>
      </c>
      <c r="C1170" s="42" t="s">
        <v>310</v>
      </c>
      <c r="D1170" s="42">
        <v>8</v>
      </c>
      <c r="E1170" s="42" t="s">
        <v>343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646</v>
      </c>
      <c r="C1171" s="42" t="s">
        <v>310</v>
      </c>
      <c r="D1171" s="42">
        <v>1</v>
      </c>
      <c r="E1171" s="42" t="s">
        <v>343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682</v>
      </c>
      <c r="C1172" s="42" t="s">
        <v>310</v>
      </c>
      <c r="D1172" s="42">
        <v>2</v>
      </c>
      <c r="E1172" s="42" t="s">
        <v>343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645</v>
      </c>
      <c r="C1173" s="42" t="s">
        <v>310</v>
      </c>
      <c r="D1173" s="42">
        <v>2</v>
      </c>
      <c r="E1173" s="42" t="s">
        <v>343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648</v>
      </c>
      <c r="C1174" s="42" t="s">
        <v>310</v>
      </c>
      <c r="D1174" s="42">
        <v>2</v>
      </c>
      <c r="E1174" s="42" t="s">
        <v>343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649</v>
      </c>
      <c r="C1175" s="42" t="s">
        <v>310</v>
      </c>
      <c r="D1175" s="42">
        <v>1</v>
      </c>
      <c r="E1175" s="42" t="s">
        <v>343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647</v>
      </c>
      <c r="C1176" s="42" t="s">
        <v>310</v>
      </c>
      <c r="D1176" s="42">
        <v>2</v>
      </c>
      <c r="E1176" s="42" t="s">
        <v>343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813</v>
      </c>
      <c r="C1177" s="42" t="s">
        <v>310</v>
      </c>
      <c r="D1177" s="42">
        <v>2</v>
      </c>
      <c r="E1177" s="42" t="s">
        <v>343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814</v>
      </c>
      <c r="C1178" s="42" t="s">
        <v>310</v>
      </c>
      <c r="D1178" s="42">
        <v>4</v>
      </c>
      <c r="E1178" s="42" t="s">
        <v>343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815</v>
      </c>
      <c r="C1179" s="42" t="s">
        <v>310</v>
      </c>
      <c r="D1179" s="42">
        <v>4</v>
      </c>
      <c r="E1179" s="42" t="s">
        <v>343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816</v>
      </c>
      <c r="C1180" s="42" t="s">
        <v>310</v>
      </c>
      <c r="D1180" s="42">
        <v>1</v>
      </c>
      <c r="E1180" s="42" t="s">
        <v>343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14" t="s">
        <v>304</v>
      </c>
      <c r="B1187" s="214"/>
      <c r="C1187" s="215"/>
      <c r="D1187" s="200" t="s">
        <v>305</v>
      </c>
      <c r="E1187" s="209" t="s">
        <v>306</v>
      </c>
      <c r="F1187" s="206"/>
      <c r="G1187" s="206"/>
      <c r="H1187" s="206"/>
      <c r="I1187" s="206"/>
      <c r="J1187" s="206"/>
      <c r="K1187" s="206"/>
      <c r="L1187" s="206"/>
      <c r="M1187" s="206"/>
      <c r="N1187" s="206"/>
      <c r="O1187" s="206"/>
      <c r="P1187" s="206"/>
      <c r="Q1187" s="206"/>
      <c r="R1187" s="206"/>
      <c r="S1187" s="206"/>
      <c r="T1187" s="206"/>
      <c r="U1187" s="206"/>
      <c r="V1187" s="206"/>
      <c r="W1187" s="206"/>
      <c r="X1187" s="206"/>
      <c r="Y1187" s="194"/>
      <c r="Z1187" s="194"/>
      <c r="AA1187" s="194"/>
      <c r="AB1187" s="194"/>
      <c r="AC1187" s="194"/>
      <c r="AD1187" s="194"/>
      <c r="AE1187" s="194"/>
      <c r="AF1187" s="194"/>
      <c r="AG1187" s="194"/>
      <c r="AH1187" s="194"/>
      <c r="AI1187" s="194"/>
      <c r="AJ1187" s="197"/>
    </row>
    <row r="1188" spans="1:36">
      <c r="A1188" s="216"/>
      <c r="B1188" s="216"/>
      <c r="C1188" s="217"/>
      <c r="D1188" s="201"/>
      <c r="E1188" s="210"/>
      <c r="F1188" s="207"/>
      <c r="G1188" s="207"/>
      <c r="H1188" s="207"/>
      <c r="I1188" s="207"/>
      <c r="J1188" s="207"/>
      <c r="K1188" s="207"/>
      <c r="L1188" s="207"/>
      <c r="M1188" s="207"/>
      <c r="N1188" s="207"/>
      <c r="O1188" s="207"/>
      <c r="P1188" s="207"/>
      <c r="Q1188" s="207"/>
      <c r="R1188" s="207"/>
      <c r="S1188" s="207"/>
      <c r="T1188" s="207"/>
      <c r="U1188" s="207"/>
      <c r="V1188" s="207"/>
      <c r="W1188" s="207"/>
      <c r="X1188" s="207"/>
      <c r="Y1188" s="195"/>
      <c r="Z1188" s="195"/>
      <c r="AA1188" s="195"/>
      <c r="AB1188" s="195"/>
      <c r="AC1188" s="195"/>
      <c r="AD1188" s="195"/>
      <c r="AE1188" s="195"/>
      <c r="AF1188" s="195"/>
      <c r="AG1188" s="195"/>
      <c r="AH1188" s="195"/>
      <c r="AI1188" s="195"/>
      <c r="AJ1188" s="198"/>
    </row>
    <row r="1189" spans="1:36">
      <c r="A1189" s="216"/>
      <c r="B1189" s="216"/>
      <c r="C1189" s="217"/>
      <c r="D1189" s="201"/>
      <c r="E1189" s="210"/>
      <c r="F1189" s="207"/>
      <c r="G1189" s="207"/>
      <c r="H1189" s="207"/>
      <c r="I1189" s="207"/>
      <c r="J1189" s="207"/>
      <c r="K1189" s="207"/>
      <c r="L1189" s="207"/>
      <c r="M1189" s="207"/>
      <c r="N1189" s="207"/>
      <c r="O1189" s="207"/>
      <c r="P1189" s="207"/>
      <c r="Q1189" s="207"/>
      <c r="R1189" s="207"/>
      <c r="S1189" s="207"/>
      <c r="T1189" s="207"/>
      <c r="U1189" s="207"/>
      <c r="V1189" s="207"/>
      <c r="W1189" s="207"/>
      <c r="X1189" s="207"/>
      <c r="Y1189" s="195"/>
      <c r="Z1189" s="195"/>
      <c r="AA1189" s="195"/>
      <c r="AB1189" s="195"/>
      <c r="AC1189" s="195"/>
      <c r="AD1189" s="195"/>
      <c r="AE1189" s="195"/>
      <c r="AF1189" s="195"/>
      <c r="AG1189" s="195"/>
      <c r="AH1189" s="195"/>
      <c r="AI1189" s="195"/>
      <c r="AJ1189" s="198"/>
    </row>
    <row r="1190" spans="1:36">
      <c r="A1190" s="216"/>
      <c r="B1190" s="216"/>
      <c r="C1190" s="217"/>
      <c r="D1190" s="201"/>
      <c r="E1190" s="211"/>
      <c r="F1190" s="208"/>
      <c r="G1190" s="208"/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  <c r="Y1190" s="196"/>
      <c r="Z1190" s="196"/>
      <c r="AA1190" s="196"/>
      <c r="AB1190" s="196"/>
      <c r="AC1190" s="196"/>
      <c r="AD1190" s="196"/>
      <c r="AE1190" s="196"/>
      <c r="AF1190" s="196"/>
      <c r="AG1190" s="196"/>
      <c r="AH1190" s="196"/>
      <c r="AI1190" s="196"/>
      <c r="AJ1190" s="199"/>
    </row>
    <row r="1191" spans="1:36">
      <c r="A1191" s="216"/>
      <c r="B1191" s="216"/>
      <c r="C1191" s="217"/>
      <c r="D1191" s="201"/>
      <c r="E1191" s="209" t="s">
        <v>307</v>
      </c>
      <c r="F1191" s="206"/>
      <c r="G1191" s="206"/>
      <c r="H1191" s="206"/>
      <c r="I1191" s="206"/>
      <c r="J1191" s="206"/>
      <c r="K1191" s="206"/>
      <c r="L1191" s="206"/>
      <c r="M1191" s="206"/>
      <c r="N1191" s="206"/>
      <c r="O1191" s="206"/>
      <c r="P1191" s="206"/>
      <c r="Q1191" s="206"/>
      <c r="R1191" s="206"/>
      <c r="S1191" s="206"/>
      <c r="T1191" s="206"/>
      <c r="U1191" s="206"/>
      <c r="V1191" s="206"/>
      <c r="W1191" s="206"/>
      <c r="X1191" s="206"/>
      <c r="Y1191" s="194"/>
      <c r="Z1191" s="194"/>
      <c r="AA1191" s="194"/>
      <c r="AB1191" s="194"/>
      <c r="AC1191" s="194"/>
      <c r="AD1191" s="194"/>
      <c r="AE1191" s="194"/>
      <c r="AF1191" s="194"/>
      <c r="AG1191" s="194"/>
      <c r="AH1191" s="194"/>
      <c r="AI1191" s="194"/>
      <c r="AJ1191" s="197"/>
    </row>
    <row r="1192" spans="1:36">
      <c r="A1192" s="216"/>
      <c r="B1192" s="216"/>
      <c r="C1192" s="217"/>
      <c r="D1192" s="201"/>
      <c r="E1192" s="210"/>
      <c r="F1192" s="207"/>
      <c r="G1192" s="207"/>
      <c r="H1192" s="207"/>
      <c r="I1192" s="207"/>
      <c r="J1192" s="207"/>
      <c r="K1192" s="207"/>
      <c r="L1192" s="207"/>
      <c r="M1192" s="207"/>
      <c r="N1192" s="207"/>
      <c r="O1192" s="207"/>
      <c r="P1192" s="207"/>
      <c r="Q1192" s="207"/>
      <c r="R1192" s="207"/>
      <c r="S1192" s="207"/>
      <c r="T1192" s="207"/>
      <c r="U1192" s="207"/>
      <c r="V1192" s="207"/>
      <c r="W1192" s="207"/>
      <c r="X1192" s="207"/>
      <c r="Y1192" s="195"/>
      <c r="Z1192" s="195"/>
      <c r="AA1192" s="195"/>
      <c r="AB1192" s="195"/>
      <c r="AC1192" s="195"/>
      <c r="AD1192" s="195"/>
      <c r="AE1192" s="195"/>
      <c r="AF1192" s="195"/>
      <c r="AG1192" s="195"/>
      <c r="AH1192" s="195"/>
      <c r="AI1192" s="195"/>
      <c r="AJ1192" s="198"/>
    </row>
    <row r="1193" spans="1:36">
      <c r="A1193" s="216"/>
      <c r="B1193" s="216"/>
      <c r="C1193" s="217"/>
      <c r="D1193" s="201"/>
      <c r="E1193" s="210"/>
      <c r="F1193" s="207"/>
      <c r="G1193" s="207"/>
      <c r="H1193" s="207"/>
      <c r="I1193" s="207"/>
      <c r="J1193" s="207"/>
      <c r="K1193" s="207"/>
      <c r="L1193" s="207"/>
      <c r="M1193" s="207"/>
      <c r="N1193" s="207"/>
      <c r="O1193" s="207"/>
      <c r="P1193" s="207"/>
      <c r="Q1193" s="207"/>
      <c r="R1193" s="207"/>
      <c r="S1193" s="207"/>
      <c r="T1193" s="207"/>
      <c r="U1193" s="207"/>
      <c r="V1193" s="207"/>
      <c r="W1193" s="207"/>
      <c r="X1193" s="207"/>
      <c r="Y1193" s="195"/>
      <c r="Z1193" s="195"/>
      <c r="AA1193" s="195"/>
      <c r="AB1193" s="195"/>
      <c r="AC1193" s="195"/>
      <c r="AD1193" s="195"/>
      <c r="AE1193" s="195"/>
      <c r="AF1193" s="195"/>
      <c r="AG1193" s="195"/>
      <c r="AH1193" s="195"/>
      <c r="AI1193" s="195"/>
      <c r="AJ1193" s="198"/>
    </row>
    <row r="1194" spans="1:36">
      <c r="A1194" s="216"/>
      <c r="B1194" s="216"/>
      <c r="C1194" s="217"/>
      <c r="D1194" s="218"/>
      <c r="E1194" s="211"/>
      <c r="F1194" s="208"/>
      <c r="G1194" s="208"/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  <c r="Y1194" s="196"/>
      <c r="Z1194" s="196"/>
      <c r="AA1194" s="196"/>
      <c r="AB1194" s="196"/>
      <c r="AC1194" s="196"/>
      <c r="AD1194" s="196"/>
      <c r="AE1194" s="196"/>
      <c r="AF1194" s="196"/>
      <c r="AG1194" s="196"/>
      <c r="AH1194" s="196"/>
      <c r="AI1194" s="196"/>
      <c r="AJ1194" s="199"/>
    </row>
    <row r="1195" spans="1:36">
      <c r="A1195" s="216"/>
      <c r="B1195" s="216"/>
      <c r="C1195" s="217"/>
      <c r="D1195" s="200" t="s">
        <v>308</v>
      </c>
      <c r="E1195" s="203" t="s">
        <v>309</v>
      </c>
      <c r="F1195" s="206"/>
      <c r="G1195" s="206"/>
      <c r="H1195" s="206"/>
      <c r="I1195" s="206"/>
      <c r="J1195" s="206"/>
      <c r="K1195" s="206"/>
      <c r="L1195" s="206"/>
      <c r="M1195" s="206"/>
      <c r="N1195" s="206"/>
      <c r="O1195" s="206"/>
      <c r="P1195" s="206"/>
      <c r="Q1195" s="206"/>
      <c r="R1195" s="206"/>
      <c r="S1195" s="206"/>
      <c r="T1195" s="206"/>
      <c r="U1195" s="206"/>
      <c r="V1195" s="206"/>
      <c r="W1195" s="206"/>
      <c r="X1195" s="206"/>
      <c r="Y1195" s="194"/>
      <c r="Z1195" s="194"/>
      <c r="AA1195" s="194"/>
      <c r="AB1195" s="194"/>
      <c r="AC1195" s="194"/>
      <c r="AD1195" s="194"/>
      <c r="AE1195" s="194"/>
      <c r="AF1195" s="194"/>
      <c r="AG1195" s="194"/>
      <c r="AH1195" s="194"/>
      <c r="AI1195" s="194"/>
      <c r="AJ1195" s="197"/>
    </row>
    <row r="1196" spans="1:36">
      <c r="A1196" s="216"/>
      <c r="B1196" s="216"/>
      <c r="C1196" s="217"/>
      <c r="D1196" s="201"/>
      <c r="E1196" s="204"/>
      <c r="F1196" s="207"/>
      <c r="G1196" s="207"/>
      <c r="H1196" s="207"/>
      <c r="I1196" s="207"/>
      <c r="J1196" s="207"/>
      <c r="K1196" s="207"/>
      <c r="L1196" s="207"/>
      <c r="M1196" s="207"/>
      <c r="N1196" s="207"/>
      <c r="O1196" s="207"/>
      <c r="P1196" s="207"/>
      <c r="Q1196" s="207"/>
      <c r="R1196" s="207"/>
      <c r="S1196" s="207"/>
      <c r="T1196" s="207"/>
      <c r="U1196" s="207"/>
      <c r="V1196" s="207"/>
      <c r="W1196" s="207"/>
      <c r="X1196" s="207"/>
      <c r="Y1196" s="195"/>
      <c r="Z1196" s="195"/>
      <c r="AA1196" s="195"/>
      <c r="AB1196" s="195"/>
      <c r="AC1196" s="195"/>
      <c r="AD1196" s="195"/>
      <c r="AE1196" s="195"/>
      <c r="AF1196" s="195"/>
      <c r="AG1196" s="195"/>
      <c r="AH1196" s="195"/>
      <c r="AI1196" s="195"/>
      <c r="AJ1196" s="198"/>
    </row>
    <row r="1197" spans="1:36">
      <c r="A1197" s="216"/>
      <c r="B1197" s="216"/>
      <c r="C1197" s="217"/>
      <c r="D1197" s="201"/>
      <c r="E1197" s="204"/>
      <c r="F1197" s="207"/>
      <c r="G1197" s="207"/>
      <c r="H1197" s="207"/>
      <c r="I1197" s="207"/>
      <c r="J1197" s="207"/>
      <c r="K1197" s="207"/>
      <c r="L1197" s="207"/>
      <c r="M1197" s="207"/>
      <c r="N1197" s="207"/>
      <c r="O1197" s="207"/>
      <c r="P1197" s="207"/>
      <c r="Q1197" s="207"/>
      <c r="R1197" s="207"/>
      <c r="S1197" s="207"/>
      <c r="T1197" s="207"/>
      <c r="U1197" s="207"/>
      <c r="V1197" s="207"/>
      <c r="W1197" s="207"/>
      <c r="X1197" s="207"/>
      <c r="Y1197" s="195"/>
      <c r="Z1197" s="195"/>
      <c r="AA1197" s="195"/>
      <c r="AB1197" s="195"/>
      <c r="AC1197" s="195"/>
      <c r="AD1197" s="195"/>
      <c r="AE1197" s="195"/>
      <c r="AF1197" s="195"/>
      <c r="AG1197" s="195"/>
      <c r="AH1197" s="195"/>
      <c r="AI1197" s="195"/>
      <c r="AJ1197" s="198"/>
    </row>
    <row r="1198" spans="1:36">
      <c r="A1198" s="216"/>
      <c r="B1198" s="216"/>
      <c r="C1198" s="217"/>
      <c r="D1198" s="201"/>
      <c r="E1198" s="204"/>
      <c r="F1198" s="207"/>
      <c r="G1198" s="207"/>
      <c r="H1198" s="207"/>
      <c r="I1198" s="207"/>
      <c r="J1198" s="207"/>
      <c r="K1198" s="207"/>
      <c r="L1198" s="207"/>
      <c r="M1198" s="207"/>
      <c r="N1198" s="207"/>
      <c r="O1198" s="207"/>
      <c r="P1198" s="207"/>
      <c r="Q1198" s="207"/>
      <c r="R1198" s="207"/>
      <c r="S1198" s="207"/>
      <c r="T1198" s="207"/>
      <c r="U1198" s="207"/>
      <c r="V1198" s="207"/>
      <c r="W1198" s="207"/>
      <c r="X1198" s="207"/>
      <c r="Y1198" s="195"/>
      <c r="Z1198" s="195"/>
      <c r="AA1198" s="195"/>
      <c r="AB1198" s="195"/>
      <c r="AC1198" s="195"/>
      <c r="AD1198" s="195"/>
      <c r="AE1198" s="195"/>
      <c r="AF1198" s="195"/>
      <c r="AG1198" s="195"/>
      <c r="AH1198" s="195"/>
      <c r="AI1198" s="195"/>
      <c r="AJ1198" s="198"/>
    </row>
    <row r="1199" spans="1:36">
      <c r="A1199" s="216"/>
      <c r="B1199" s="216"/>
      <c r="C1199" s="217"/>
      <c r="D1199" s="201"/>
      <c r="E1199" s="205"/>
      <c r="F1199" s="208"/>
      <c r="G1199" s="208"/>
      <c r="H1199" s="208"/>
      <c r="I1199" s="208"/>
      <c r="J1199" s="208"/>
      <c r="K1199" s="208"/>
      <c r="L1199" s="208"/>
      <c r="M1199" s="208"/>
      <c r="N1199" s="208"/>
      <c r="O1199" s="208"/>
      <c r="P1199" s="208"/>
      <c r="Q1199" s="208"/>
      <c r="R1199" s="208"/>
      <c r="S1199" s="208"/>
      <c r="T1199" s="208"/>
      <c r="U1199" s="208"/>
      <c r="V1199" s="208"/>
      <c r="W1199" s="208"/>
      <c r="X1199" s="208"/>
      <c r="Y1199" s="196"/>
      <c r="Z1199" s="196"/>
      <c r="AA1199" s="196"/>
      <c r="AB1199" s="196"/>
      <c r="AC1199" s="196"/>
      <c r="AD1199" s="196"/>
      <c r="AE1199" s="196"/>
      <c r="AF1199" s="196"/>
      <c r="AG1199" s="196"/>
      <c r="AH1199" s="196"/>
      <c r="AI1199" s="196"/>
      <c r="AJ1199" s="199"/>
    </row>
    <row r="1200" spans="1:36" ht="164.25" customHeight="1" thickBot="1">
      <c r="A1200" s="216"/>
      <c r="B1200" s="216"/>
      <c r="C1200" s="217"/>
      <c r="D1200" s="202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1" t="s">
        <v>311</v>
      </c>
      <c r="B1201" s="221"/>
      <c r="C1201" s="221"/>
      <c r="D1201" s="221"/>
      <c r="E1201" s="221"/>
      <c r="F1201" s="221"/>
      <c r="G1201" s="221"/>
      <c r="H1201" s="221"/>
      <c r="I1201" s="221"/>
      <c r="J1201" s="221"/>
      <c r="K1201" s="221"/>
      <c r="L1201" s="221"/>
      <c r="M1201" s="221"/>
      <c r="N1201" s="221"/>
      <c r="O1201" s="221"/>
      <c r="P1201" s="221"/>
      <c r="Q1201" s="221"/>
      <c r="R1201" s="221"/>
      <c r="S1201" s="221"/>
      <c r="T1201" s="221"/>
      <c r="U1201" s="221"/>
      <c r="V1201" s="221"/>
      <c r="W1201" s="221"/>
      <c r="X1201" s="223"/>
      <c r="Y1201" s="224" t="str">
        <f>Y1161</f>
        <v>MART</v>
      </c>
      <c r="Z1201" s="224"/>
      <c r="AA1201" s="224"/>
      <c r="AB1201" s="224"/>
      <c r="AC1201" s="224"/>
      <c r="AD1201" s="224"/>
      <c r="AE1201" s="224"/>
      <c r="AF1201" s="224"/>
      <c r="AG1201" s="224">
        <f>AG1161</f>
        <v>2018</v>
      </c>
      <c r="AH1201" s="224"/>
      <c r="AI1201" s="224"/>
      <c r="AJ1201" s="226"/>
    </row>
    <row r="1202" spans="1:36" ht="12" thickBot="1">
      <c r="A1202" s="222"/>
      <c r="B1202" s="222"/>
      <c r="C1202" s="222"/>
      <c r="D1202" s="222"/>
      <c r="E1202" s="222"/>
      <c r="F1202" s="222"/>
      <c r="G1202" s="222"/>
      <c r="H1202" s="222"/>
      <c r="I1202" s="222"/>
      <c r="J1202" s="222"/>
      <c r="K1202" s="222"/>
      <c r="L1202" s="222"/>
      <c r="M1202" s="222"/>
      <c r="N1202" s="222"/>
      <c r="O1202" s="222"/>
      <c r="P1202" s="222"/>
      <c r="Q1202" s="222"/>
      <c r="R1202" s="222"/>
      <c r="S1202" s="222"/>
      <c r="T1202" s="222"/>
      <c r="U1202" s="222"/>
      <c r="V1202" s="222"/>
      <c r="W1202" s="222"/>
      <c r="X1202" s="223"/>
      <c r="Y1202" s="225"/>
      <c r="Z1202" s="225"/>
      <c r="AA1202" s="225"/>
      <c r="AB1202" s="225"/>
      <c r="AC1202" s="225"/>
      <c r="AD1202" s="225"/>
      <c r="AE1202" s="225"/>
      <c r="AF1202" s="225"/>
      <c r="AG1202" s="225"/>
      <c r="AH1202" s="225"/>
      <c r="AI1202" s="225"/>
      <c r="AJ1202" s="227"/>
    </row>
    <row r="1203" spans="1:36">
      <c r="A1203" s="1" t="s">
        <v>297</v>
      </c>
      <c r="B1203" s="67"/>
      <c r="C1203" s="231" t="e">
        <f>'ŞOFÖR LİSTESİ'!#REF!</f>
        <v>#REF!</v>
      </c>
      <c r="D1203" s="231"/>
      <c r="E1203" s="231"/>
      <c r="F1203" s="232" t="str">
        <f>'ŞOFÖR LİSTESİ'!H33</f>
        <v xml:space="preserve">MOLLADAVUT </v>
      </c>
      <c r="G1203" s="233"/>
      <c r="H1203" s="233"/>
      <c r="I1203" s="233"/>
      <c r="J1203" s="233"/>
      <c r="K1203" s="233"/>
      <c r="L1203" s="233"/>
      <c r="M1203" s="233"/>
      <c r="N1203" s="233"/>
      <c r="O1203" s="233"/>
      <c r="P1203" s="233"/>
      <c r="Q1203" s="233"/>
      <c r="R1203" s="233"/>
      <c r="S1203" s="233"/>
      <c r="T1203" s="233"/>
      <c r="U1203" s="233"/>
      <c r="V1203" s="233"/>
      <c r="W1203" s="233"/>
      <c r="X1203" s="234"/>
      <c r="Y1203" s="238">
        <f>Y1163+1</f>
        <v>31</v>
      </c>
      <c r="Z1203" s="239"/>
      <c r="AA1203" s="239"/>
      <c r="AB1203" s="239"/>
      <c r="AC1203" s="239"/>
      <c r="AD1203" s="239"/>
      <c r="AE1203" s="239"/>
      <c r="AF1203" s="239"/>
      <c r="AG1203" s="239"/>
      <c r="AH1203" s="239"/>
      <c r="AI1203" s="239"/>
      <c r="AJ1203" s="240"/>
    </row>
    <row r="1204" spans="1:36">
      <c r="A1204" s="3" t="s">
        <v>298</v>
      </c>
      <c r="B1204" s="65"/>
      <c r="C1204" s="247" t="e">
        <f>'ŞOFÖR LİSTESİ'!#REF!</f>
        <v>#REF!</v>
      </c>
      <c r="D1204" s="247"/>
      <c r="E1204" s="247"/>
      <c r="F1204" s="235"/>
      <c r="G1204" s="236"/>
      <c r="H1204" s="236"/>
      <c r="I1204" s="236"/>
      <c r="J1204" s="236"/>
      <c r="K1204" s="236"/>
      <c r="L1204" s="236"/>
      <c r="M1204" s="236"/>
      <c r="N1204" s="236"/>
      <c r="O1204" s="236"/>
      <c r="P1204" s="236"/>
      <c r="Q1204" s="236"/>
      <c r="R1204" s="236"/>
      <c r="S1204" s="236"/>
      <c r="T1204" s="236"/>
      <c r="U1204" s="236"/>
      <c r="V1204" s="236"/>
      <c r="W1204" s="236"/>
      <c r="X1204" s="237"/>
      <c r="Y1204" s="241"/>
      <c r="Z1204" s="242"/>
      <c r="AA1204" s="242"/>
      <c r="AB1204" s="242"/>
      <c r="AC1204" s="242"/>
      <c r="AD1204" s="242"/>
      <c r="AE1204" s="242"/>
      <c r="AF1204" s="242"/>
      <c r="AG1204" s="242"/>
      <c r="AH1204" s="242"/>
      <c r="AI1204" s="242"/>
      <c r="AJ1204" s="243"/>
    </row>
    <row r="1205" spans="1:36" ht="12" thickBot="1">
      <c r="A1205" s="5" t="s">
        <v>299</v>
      </c>
      <c r="B1205" s="66"/>
      <c r="C1205" s="248" t="e">
        <f>'ŞOFÖR LİSTESİ'!#REF!</f>
        <v>#REF!</v>
      </c>
      <c r="D1205" s="248"/>
      <c r="E1205" s="248"/>
      <c r="F1205" s="249" t="s">
        <v>300</v>
      </c>
      <c r="G1205" s="250"/>
      <c r="H1205" s="250"/>
      <c r="I1205" s="250"/>
      <c r="J1205" s="250"/>
      <c r="K1205" s="250"/>
      <c r="L1205" s="250"/>
      <c r="M1205" s="250"/>
      <c r="N1205" s="250"/>
      <c r="O1205" s="250"/>
      <c r="P1205" s="250"/>
      <c r="Q1205" s="250"/>
      <c r="R1205" s="250"/>
      <c r="S1205" s="250"/>
      <c r="T1205" s="250"/>
      <c r="U1205" s="250"/>
      <c r="V1205" s="250"/>
      <c r="W1205" s="250"/>
      <c r="X1205" s="251"/>
      <c r="Y1205" s="244"/>
      <c r="Z1205" s="245"/>
      <c r="AA1205" s="245"/>
      <c r="AB1205" s="245"/>
      <c r="AC1205" s="245"/>
      <c r="AD1205" s="245"/>
      <c r="AE1205" s="245"/>
      <c r="AF1205" s="245"/>
      <c r="AG1205" s="245"/>
      <c r="AH1205" s="245"/>
      <c r="AI1205" s="245"/>
      <c r="AJ1205" s="246"/>
    </row>
    <row r="1206" spans="1:36" ht="12" thickBot="1"/>
    <row r="1207" spans="1:36" ht="49.5" customHeight="1">
      <c r="A1207" s="228" t="s">
        <v>301</v>
      </c>
      <c r="B1207" s="229"/>
      <c r="C1207" s="230"/>
      <c r="D1207" s="229"/>
      <c r="E1207" s="229"/>
      <c r="F1207" s="219">
        <f>F1167</f>
        <v>43160</v>
      </c>
      <c r="G1207" s="219">
        <f t="shared" ref="G1207:AJ1207" si="269">G1167</f>
        <v>43161</v>
      </c>
      <c r="H1207" s="219">
        <f t="shared" si="269"/>
        <v>43162</v>
      </c>
      <c r="I1207" s="219">
        <f t="shared" si="269"/>
        <v>43163</v>
      </c>
      <c r="J1207" s="219">
        <f t="shared" si="269"/>
        <v>43164</v>
      </c>
      <c r="K1207" s="219">
        <f t="shared" si="269"/>
        <v>43165</v>
      </c>
      <c r="L1207" s="219">
        <f t="shared" si="269"/>
        <v>43166</v>
      </c>
      <c r="M1207" s="219">
        <f t="shared" si="269"/>
        <v>43167</v>
      </c>
      <c r="N1207" s="219">
        <f t="shared" si="269"/>
        <v>43168</v>
      </c>
      <c r="O1207" s="219">
        <f t="shared" si="269"/>
        <v>43169</v>
      </c>
      <c r="P1207" s="219">
        <f t="shared" si="269"/>
        <v>43170</v>
      </c>
      <c r="Q1207" s="219">
        <f t="shared" si="269"/>
        <v>43171</v>
      </c>
      <c r="R1207" s="219">
        <f t="shared" si="269"/>
        <v>43172</v>
      </c>
      <c r="S1207" s="219">
        <f t="shared" si="269"/>
        <v>43173</v>
      </c>
      <c r="T1207" s="219">
        <f t="shared" si="269"/>
        <v>43174</v>
      </c>
      <c r="U1207" s="219">
        <f t="shared" si="269"/>
        <v>43175</v>
      </c>
      <c r="V1207" s="219">
        <f t="shared" si="269"/>
        <v>43176</v>
      </c>
      <c r="W1207" s="219">
        <f t="shared" si="269"/>
        <v>43177</v>
      </c>
      <c r="X1207" s="219">
        <f t="shared" si="269"/>
        <v>43178</v>
      </c>
      <c r="Y1207" s="212">
        <f t="shared" si="269"/>
        <v>43179</v>
      </c>
      <c r="Z1207" s="212">
        <f t="shared" si="269"/>
        <v>43180</v>
      </c>
      <c r="AA1207" s="212">
        <f t="shared" si="269"/>
        <v>43181</v>
      </c>
      <c r="AB1207" s="212">
        <f t="shared" si="269"/>
        <v>43182</v>
      </c>
      <c r="AC1207" s="212">
        <f t="shared" si="269"/>
        <v>43183</v>
      </c>
      <c r="AD1207" s="212">
        <f t="shared" si="269"/>
        <v>43184</v>
      </c>
      <c r="AE1207" s="212">
        <f t="shared" si="269"/>
        <v>43185</v>
      </c>
      <c r="AF1207" s="212">
        <f t="shared" si="269"/>
        <v>43186</v>
      </c>
      <c r="AG1207" s="212">
        <f t="shared" si="269"/>
        <v>43187</v>
      </c>
      <c r="AH1207" s="212">
        <f t="shared" si="269"/>
        <v>43188</v>
      </c>
      <c r="AI1207" s="212">
        <f t="shared" si="269"/>
        <v>43189</v>
      </c>
      <c r="AJ1207" s="257">
        <f t="shared" si="269"/>
        <v>43131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0"/>
      <c r="G1208" s="220"/>
      <c r="H1208" s="220"/>
      <c r="I1208" s="220"/>
      <c r="J1208" s="220"/>
      <c r="K1208" s="220"/>
      <c r="L1208" s="220"/>
      <c r="M1208" s="220"/>
      <c r="N1208" s="220"/>
      <c r="O1208" s="220"/>
      <c r="P1208" s="220"/>
      <c r="Q1208" s="220"/>
      <c r="R1208" s="220"/>
      <c r="S1208" s="220"/>
      <c r="T1208" s="220"/>
      <c r="U1208" s="220"/>
      <c r="V1208" s="220"/>
      <c r="W1208" s="220"/>
      <c r="X1208" s="220"/>
      <c r="Y1208" s="213"/>
      <c r="Z1208" s="213"/>
      <c r="AA1208" s="213"/>
      <c r="AB1208" s="213"/>
      <c r="AC1208" s="213"/>
      <c r="AD1208" s="213"/>
      <c r="AE1208" s="213"/>
      <c r="AF1208" s="213"/>
      <c r="AG1208" s="213"/>
      <c r="AH1208" s="213"/>
      <c r="AI1208" s="213"/>
      <c r="AJ1208" s="258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806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807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808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809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810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811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14" t="s">
        <v>304</v>
      </c>
      <c r="B1227" s="214"/>
      <c r="C1227" s="215"/>
      <c r="D1227" s="200" t="s">
        <v>305</v>
      </c>
      <c r="E1227" s="209" t="s">
        <v>306</v>
      </c>
      <c r="F1227" s="206"/>
      <c r="G1227" s="206"/>
      <c r="H1227" s="206"/>
      <c r="I1227" s="206"/>
      <c r="J1227" s="206"/>
      <c r="K1227" s="206"/>
      <c r="L1227" s="206"/>
      <c r="M1227" s="206"/>
      <c r="N1227" s="206"/>
      <c r="O1227" s="206"/>
      <c r="P1227" s="206"/>
      <c r="Q1227" s="206"/>
      <c r="R1227" s="206"/>
      <c r="S1227" s="206"/>
      <c r="T1227" s="206"/>
      <c r="U1227" s="206"/>
      <c r="V1227" s="206"/>
      <c r="W1227" s="206"/>
      <c r="X1227" s="206"/>
      <c r="Y1227" s="194"/>
      <c r="Z1227" s="194"/>
      <c r="AA1227" s="194"/>
      <c r="AB1227" s="194"/>
      <c r="AC1227" s="194"/>
      <c r="AD1227" s="194"/>
      <c r="AE1227" s="194"/>
      <c r="AF1227" s="194"/>
      <c r="AG1227" s="194"/>
      <c r="AH1227" s="194"/>
      <c r="AI1227" s="194"/>
      <c r="AJ1227" s="197"/>
    </row>
    <row r="1228" spans="1:36">
      <c r="A1228" s="216"/>
      <c r="B1228" s="216"/>
      <c r="C1228" s="217"/>
      <c r="D1228" s="201"/>
      <c r="E1228" s="210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7"/>
      <c r="P1228" s="207"/>
      <c r="Q1228" s="207"/>
      <c r="R1228" s="207"/>
      <c r="S1228" s="207"/>
      <c r="T1228" s="207"/>
      <c r="U1228" s="207"/>
      <c r="V1228" s="207"/>
      <c r="W1228" s="207"/>
      <c r="X1228" s="207"/>
      <c r="Y1228" s="195"/>
      <c r="Z1228" s="195"/>
      <c r="AA1228" s="195"/>
      <c r="AB1228" s="195"/>
      <c r="AC1228" s="195"/>
      <c r="AD1228" s="195"/>
      <c r="AE1228" s="195"/>
      <c r="AF1228" s="195"/>
      <c r="AG1228" s="195"/>
      <c r="AH1228" s="195"/>
      <c r="AI1228" s="195"/>
      <c r="AJ1228" s="198"/>
    </row>
    <row r="1229" spans="1:36">
      <c r="A1229" s="216"/>
      <c r="B1229" s="216"/>
      <c r="C1229" s="217"/>
      <c r="D1229" s="201"/>
      <c r="E1229" s="210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7"/>
      <c r="P1229" s="207"/>
      <c r="Q1229" s="207"/>
      <c r="R1229" s="207"/>
      <c r="S1229" s="207"/>
      <c r="T1229" s="207"/>
      <c r="U1229" s="207"/>
      <c r="V1229" s="207"/>
      <c r="W1229" s="207"/>
      <c r="X1229" s="207"/>
      <c r="Y1229" s="195"/>
      <c r="Z1229" s="195"/>
      <c r="AA1229" s="195"/>
      <c r="AB1229" s="195"/>
      <c r="AC1229" s="195"/>
      <c r="AD1229" s="195"/>
      <c r="AE1229" s="195"/>
      <c r="AF1229" s="195"/>
      <c r="AG1229" s="195"/>
      <c r="AH1229" s="195"/>
      <c r="AI1229" s="195"/>
      <c r="AJ1229" s="198"/>
    </row>
    <row r="1230" spans="1:36">
      <c r="A1230" s="216"/>
      <c r="B1230" s="216"/>
      <c r="C1230" s="217"/>
      <c r="D1230" s="201"/>
      <c r="E1230" s="211"/>
      <c r="F1230" s="208"/>
      <c r="G1230" s="208"/>
      <c r="H1230" s="208"/>
      <c r="I1230" s="208"/>
      <c r="J1230" s="208"/>
      <c r="K1230" s="208"/>
      <c r="L1230" s="208"/>
      <c r="M1230" s="208"/>
      <c r="N1230" s="208"/>
      <c r="O1230" s="208"/>
      <c r="P1230" s="208"/>
      <c r="Q1230" s="208"/>
      <c r="R1230" s="208"/>
      <c r="S1230" s="208"/>
      <c r="T1230" s="208"/>
      <c r="U1230" s="208"/>
      <c r="V1230" s="208"/>
      <c r="W1230" s="208"/>
      <c r="X1230" s="208"/>
      <c r="Y1230" s="196"/>
      <c r="Z1230" s="196"/>
      <c r="AA1230" s="196"/>
      <c r="AB1230" s="196"/>
      <c r="AC1230" s="196"/>
      <c r="AD1230" s="196"/>
      <c r="AE1230" s="196"/>
      <c r="AF1230" s="196"/>
      <c r="AG1230" s="196"/>
      <c r="AH1230" s="196"/>
      <c r="AI1230" s="196"/>
      <c r="AJ1230" s="199"/>
    </row>
    <row r="1231" spans="1:36">
      <c r="A1231" s="216"/>
      <c r="B1231" s="216"/>
      <c r="C1231" s="217"/>
      <c r="D1231" s="201"/>
      <c r="E1231" s="209" t="s">
        <v>307</v>
      </c>
      <c r="F1231" s="206"/>
      <c r="G1231" s="206"/>
      <c r="H1231" s="206"/>
      <c r="I1231" s="206"/>
      <c r="J1231" s="206"/>
      <c r="K1231" s="206"/>
      <c r="L1231" s="206"/>
      <c r="M1231" s="206"/>
      <c r="N1231" s="206"/>
      <c r="O1231" s="206"/>
      <c r="P1231" s="206"/>
      <c r="Q1231" s="206"/>
      <c r="R1231" s="206"/>
      <c r="S1231" s="206"/>
      <c r="T1231" s="206"/>
      <c r="U1231" s="206"/>
      <c r="V1231" s="206"/>
      <c r="W1231" s="206"/>
      <c r="X1231" s="206"/>
      <c r="Y1231" s="194"/>
      <c r="Z1231" s="194"/>
      <c r="AA1231" s="194"/>
      <c r="AB1231" s="194"/>
      <c r="AC1231" s="194"/>
      <c r="AD1231" s="194"/>
      <c r="AE1231" s="194"/>
      <c r="AF1231" s="194"/>
      <c r="AG1231" s="194"/>
      <c r="AH1231" s="194"/>
      <c r="AI1231" s="194"/>
      <c r="AJ1231" s="197"/>
    </row>
    <row r="1232" spans="1:36">
      <c r="A1232" s="216"/>
      <c r="B1232" s="216"/>
      <c r="C1232" s="217"/>
      <c r="D1232" s="201"/>
      <c r="E1232" s="210"/>
      <c r="F1232" s="207"/>
      <c r="G1232" s="207"/>
      <c r="H1232" s="207"/>
      <c r="I1232" s="207"/>
      <c r="J1232" s="207"/>
      <c r="K1232" s="207"/>
      <c r="L1232" s="207"/>
      <c r="M1232" s="207"/>
      <c r="N1232" s="207"/>
      <c r="O1232" s="207"/>
      <c r="P1232" s="207"/>
      <c r="Q1232" s="207"/>
      <c r="R1232" s="207"/>
      <c r="S1232" s="207"/>
      <c r="T1232" s="207"/>
      <c r="U1232" s="207"/>
      <c r="V1232" s="207"/>
      <c r="W1232" s="207"/>
      <c r="X1232" s="207"/>
      <c r="Y1232" s="195"/>
      <c r="Z1232" s="195"/>
      <c r="AA1232" s="195"/>
      <c r="AB1232" s="195"/>
      <c r="AC1232" s="195"/>
      <c r="AD1232" s="195"/>
      <c r="AE1232" s="195"/>
      <c r="AF1232" s="195"/>
      <c r="AG1232" s="195"/>
      <c r="AH1232" s="195"/>
      <c r="AI1232" s="195"/>
      <c r="AJ1232" s="198"/>
    </row>
    <row r="1233" spans="1:36">
      <c r="A1233" s="216"/>
      <c r="B1233" s="216"/>
      <c r="C1233" s="217"/>
      <c r="D1233" s="201"/>
      <c r="E1233" s="210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7"/>
      <c r="P1233" s="207"/>
      <c r="Q1233" s="207"/>
      <c r="R1233" s="207"/>
      <c r="S1233" s="207"/>
      <c r="T1233" s="207"/>
      <c r="U1233" s="207"/>
      <c r="V1233" s="207"/>
      <c r="W1233" s="207"/>
      <c r="X1233" s="207"/>
      <c r="Y1233" s="195"/>
      <c r="Z1233" s="195"/>
      <c r="AA1233" s="195"/>
      <c r="AB1233" s="195"/>
      <c r="AC1233" s="195"/>
      <c r="AD1233" s="195"/>
      <c r="AE1233" s="195"/>
      <c r="AF1233" s="195"/>
      <c r="AG1233" s="195"/>
      <c r="AH1233" s="195"/>
      <c r="AI1233" s="195"/>
      <c r="AJ1233" s="198"/>
    </row>
    <row r="1234" spans="1:36">
      <c r="A1234" s="216"/>
      <c r="B1234" s="216"/>
      <c r="C1234" s="217"/>
      <c r="D1234" s="218"/>
      <c r="E1234" s="211"/>
      <c r="F1234" s="208"/>
      <c r="G1234" s="208"/>
      <c r="H1234" s="208"/>
      <c r="I1234" s="208"/>
      <c r="J1234" s="208"/>
      <c r="K1234" s="208"/>
      <c r="L1234" s="208"/>
      <c r="M1234" s="208"/>
      <c r="N1234" s="208"/>
      <c r="O1234" s="208"/>
      <c r="P1234" s="208"/>
      <c r="Q1234" s="208"/>
      <c r="R1234" s="208"/>
      <c r="S1234" s="208"/>
      <c r="T1234" s="208"/>
      <c r="U1234" s="208"/>
      <c r="V1234" s="208"/>
      <c r="W1234" s="208"/>
      <c r="X1234" s="208"/>
      <c r="Y1234" s="196"/>
      <c r="Z1234" s="196"/>
      <c r="AA1234" s="196"/>
      <c r="AB1234" s="196"/>
      <c r="AC1234" s="196"/>
      <c r="AD1234" s="196"/>
      <c r="AE1234" s="196"/>
      <c r="AF1234" s="196"/>
      <c r="AG1234" s="196"/>
      <c r="AH1234" s="196"/>
      <c r="AI1234" s="196"/>
      <c r="AJ1234" s="199"/>
    </row>
    <row r="1235" spans="1:36">
      <c r="A1235" s="216"/>
      <c r="B1235" s="216"/>
      <c r="C1235" s="217"/>
      <c r="D1235" s="200" t="s">
        <v>308</v>
      </c>
      <c r="E1235" s="203" t="s">
        <v>309</v>
      </c>
      <c r="F1235" s="206"/>
      <c r="G1235" s="206"/>
      <c r="H1235" s="206"/>
      <c r="I1235" s="206"/>
      <c r="J1235" s="206"/>
      <c r="K1235" s="206"/>
      <c r="L1235" s="206"/>
      <c r="M1235" s="206"/>
      <c r="N1235" s="206"/>
      <c r="O1235" s="206"/>
      <c r="P1235" s="206"/>
      <c r="Q1235" s="206"/>
      <c r="R1235" s="206"/>
      <c r="S1235" s="206"/>
      <c r="T1235" s="206"/>
      <c r="U1235" s="206"/>
      <c r="V1235" s="206"/>
      <c r="W1235" s="206"/>
      <c r="X1235" s="206"/>
      <c r="Y1235" s="194"/>
      <c r="Z1235" s="194"/>
      <c r="AA1235" s="194"/>
      <c r="AB1235" s="194"/>
      <c r="AC1235" s="194"/>
      <c r="AD1235" s="194"/>
      <c r="AE1235" s="194"/>
      <c r="AF1235" s="194"/>
      <c r="AG1235" s="194"/>
      <c r="AH1235" s="194"/>
      <c r="AI1235" s="194"/>
      <c r="AJ1235" s="197"/>
    </row>
    <row r="1236" spans="1:36">
      <c r="A1236" s="216"/>
      <c r="B1236" s="216"/>
      <c r="C1236" s="217"/>
      <c r="D1236" s="201"/>
      <c r="E1236" s="204"/>
      <c r="F1236" s="207"/>
      <c r="G1236" s="207"/>
      <c r="H1236" s="207"/>
      <c r="I1236" s="207"/>
      <c r="J1236" s="207"/>
      <c r="K1236" s="207"/>
      <c r="L1236" s="207"/>
      <c r="M1236" s="207"/>
      <c r="N1236" s="207"/>
      <c r="O1236" s="207"/>
      <c r="P1236" s="207"/>
      <c r="Q1236" s="207"/>
      <c r="R1236" s="207"/>
      <c r="S1236" s="207"/>
      <c r="T1236" s="207"/>
      <c r="U1236" s="207"/>
      <c r="V1236" s="207"/>
      <c r="W1236" s="207"/>
      <c r="X1236" s="207"/>
      <c r="Y1236" s="195"/>
      <c r="Z1236" s="195"/>
      <c r="AA1236" s="195"/>
      <c r="AB1236" s="195"/>
      <c r="AC1236" s="195"/>
      <c r="AD1236" s="195"/>
      <c r="AE1236" s="195"/>
      <c r="AF1236" s="195"/>
      <c r="AG1236" s="195"/>
      <c r="AH1236" s="195"/>
      <c r="AI1236" s="195"/>
      <c r="AJ1236" s="198"/>
    </row>
    <row r="1237" spans="1:36">
      <c r="A1237" s="216"/>
      <c r="B1237" s="216"/>
      <c r="C1237" s="217"/>
      <c r="D1237" s="201"/>
      <c r="E1237" s="204"/>
      <c r="F1237" s="207"/>
      <c r="G1237" s="207"/>
      <c r="H1237" s="207"/>
      <c r="I1237" s="207"/>
      <c r="J1237" s="207"/>
      <c r="K1237" s="207"/>
      <c r="L1237" s="207"/>
      <c r="M1237" s="207"/>
      <c r="N1237" s="207"/>
      <c r="O1237" s="207"/>
      <c r="P1237" s="207"/>
      <c r="Q1237" s="207"/>
      <c r="R1237" s="207"/>
      <c r="S1237" s="207"/>
      <c r="T1237" s="207"/>
      <c r="U1237" s="207"/>
      <c r="V1237" s="207"/>
      <c r="W1237" s="207"/>
      <c r="X1237" s="207"/>
      <c r="Y1237" s="195"/>
      <c r="Z1237" s="195"/>
      <c r="AA1237" s="195"/>
      <c r="AB1237" s="195"/>
      <c r="AC1237" s="195"/>
      <c r="AD1237" s="195"/>
      <c r="AE1237" s="195"/>
      <c r="AF1237" s="195"/>
      <c r="AG1237" s="195"/>
      <c r="AH1237" s="195"/>
      <c r="AI1237" s="195"/>
      <c r="AJ1237" s="198"/>
    </row>
    <row r="1238" spans="1:36">
      <c r="A1238" s="216"/>
      <c r="B1238" s="216"/>
      <c r="C1238" s="217"/>
      <c r="D1238" s="201"/>
      <c r="E1238" s="204"/>
      <c r="F1238" s="207"/>
      <c r="G1238" s="207"/>
      <c r="H1238" s="207"/>
      <c r="I1238" s="207"/>
      <c r="J1238" s="207"/>
      <c r="K1238" s="207"/>
      <c r="L1238" s="207"/>
      <c r="M1238" s="207"/>
      <c r="N1238" s="207"/>
      <c r="O1238" s="207"/>
      <c r="P1238" s="207"/>
      <c r="Q1238" s="207"/>
      <c r="R1238" s="207"/>
      <c r="S1238" s="207"/>
      <c r="T1238" s="207"/>
      <c r="U1238" s="207"/>
      <c r="V1238" s="207"/>
      <c r="W1238" s="207"/>
      <c r="X1238" s="207"/>
      <c r="Y1238" s="195"/>
      <c r="Z1238" s="195"/>
      <c r="AA1238" s="195"/>
      <c r="AB1238" s="195"/>
      <c r="AC1238" s="195"/>
      <c r="AD1238" s="195"/>
      <c r="AE1238" s="195"/>
      <c r="AF1238" s="195"/>
      <c r="AG1238" s="195"/>
      <c r="AH1238" s="195"/>
      <c r="AI1238" s="195"/>
      <c r="AJ1238" s="198"/>
    </row>
    <row r="1239" spans="1:36">
      <c r="A1239" s="216"/>
      <c r="B1239" s="216"/>
      <c r="C1239" s="217"/>
      <c r="D1239" s="201"/>
      <c r="E1239" s="205"/>
      <c r="F1239" s="208"/>
      <c r="G1239" s="208"/>
      <c r="H1239" s="208"/>
      <c r="I1239" s="208"/>
      <c r="J1239" s="208"/>
      <c r="K1239" s="208"/>
      <c r="L1239" s="208"/>
      <c r="M1239" s="208"/>
      <c r="N1239" s="208"/>
      <c r="O1239" s="208"/>
      <c r="P1239" s="208"/>
      <c r="Q1239" s="208"/>
      <c r="R1239" s="208"/>
      <c r="S1239" s="208"/>
      <c r="T1239" s="208"/>
      <c r="U1239" s="208"/>
      <c r="V1239" s="208"/>
      <c r="W1239" s="208"/>
      <c r="X1239" s="208"/>
      <c r="Y1239" s="196"/>
      <c r="Z1239" s="196"/>
      <c r="AA1239" s="196"/>
      <c r="AB1239" s="196"/>
      <c r="AC1239" s="196"/>
      <c r="AD1239" s="196"/>
      <c r="AE1239" s="196"/>
      <c r="AF1239" s="196"/>
      <c r="AG1239" s="196"/>
      <c r="AH1239" s="196"/>
      <c r="AI1239" s="196"/>
      <c r="AJ1239" s="199"/>
    </row>
    <row r="1240" spans="1:36" ht="164.25" customHeight="1" thickBot="1">
      <c r="A1240" s="216"/>
      <c r="B1240" s="216"/>
      <c r="C1240" s="217"/>
      <c r="D1240" s="202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1" t="s">
        <v>311</v>
      </c>
      <c r="B1241" s="221"/>
      <c r="C1241" s="221"/>
      <c r="D1241" s="221"/>
      <c r="E1241" s="221"/>
      <c r="F1241" s="221"/>
      <c r="G1241" s="221"/>
      <c r="H1241" s="221"/>
      <c r="I1241" s="221"/>
      <c r="J1241" s="221"/>
      <c r="K1241" s="221"/>
      <c r="L1241" s="221"/>
      <c r="M1241" s="221"/>
      <c r="N1241" s="221"/>
      <c r="O1241" s="221"/>
      <c r="P1241" s="221"/>
      <c r="Q1241" s="221"/>
      <c r="R1241" s="221"/>
      <c r="S1241" s="221"/>
      <c r="T1241" s="221"/>
      <c r="U1241" s="221"/>
      <c r="V1241" s="221"/>
      <c r="W1241" s="221"/>
      <c r="X1241" s="223"/>
      <c r="Y1241" s="224" t="str">
        <f>Y1201</f>
        <v>MART</v>
      </c>
      <c r="Z1241" s="224"/>
      <c r="AA1241" s="224"/>
      <c r="AB1241" s="224"/>
      <c r="AC1241" s="224"/>
      <c r="AD1241" s="224"/>
      <c r="AE1241" s="224"/>
      <c r="AF1241" s="224"/>
      <c r="AG1241" s="224">
        <f>AG1201</f>
        <v>2018</v>
      </c>
      <c r="AH1241" s="224"/>
      <c r="AI1241" s="224"/>
      <c r="AJ1241" s="226"/>
    </row>
    <row r="1242" spans="1:36" ht="12" thickBot="1">
      <c r="A1242" s="222"/>
      <c r="B1242" s="222"/>
      <c r="C1242" s="222"/>
      <c r="D1242" s="222"/>
      <c r="E1242" s="222"/>
      <c r="F1242" s="222"/>
      <c r="G1242" s="222"/>
      <c r="H1242" s="222"/>
      <c r="I1242" s="222"/>
      <c r="J1242" s="222"/>
      <c r="K1242" s="222"/>
      <c r="L1242" s="222"/>
      <c r="M1242" s="222"/>
      <c r="N1242" s="222"/>
      <c r="O1242" s="222"/>
      <c r="P1242" s="222"/>
      <c r="Q1242" s="222"/>
      <c r="R1242" s="222"/>
      <c r="S1242" s="222"/>
      <c r="T1242" s="222"/>
      <c r="U1242" s="222"/>
      <c r="V1242" s="222"/>
      <c r="W1242" s="222"/>
      <c r="X1242" s="223"/>
      <c r="Y1242" s="225"/>
      <c r="Z1242" s="225"/>
      <c r="AA1242" s="225"/>
      <c r="AB1242" s="225"/>
      <c r="AC1242" s="225"/>
      <c r="AD1242" s="225"/>
      <c r="AE1242" s="225"/>
      <c r="AF1242" s="225"/>
      <c r="AG1242" s="225"/>
      <c r="AH1242" s="225"/>
      <c r="AI1242" s="225"/>
      <c r="AJ1242" s="227"/>
    </row>
    <row r="1243" spans="1:36">
      <c r="A1243" s="1" t="s">
        <v>297</v>
      </c>
      <c r="B1243" s="67"/>
      <c r="C1243" s="231" t="e">
        <f>'ŞOFÖR LİSTESİ'!#REF!</f>
        <v>#REF!</v>
      </c>
      <c r="D1243" s="231"/>
      <c r="E1243" s="231"/>
      <c r="F1243" s="232" t="str">
        <f>'ŞOFÖR LİSTESİ'!H34</f>
        <v>ÇATAKLI 1</v>
      </c>
      <c r="G1243" s="233"/>
      <c r="H1243" s="233"/>
      <c r="I1243" s="233"/>
      <c r="J1243" s="233"/>
      <c r="K1243" s="233"/>
      <c r="L1243" s="233"/>
      <c r="M1243" s="233"/>
      <c r="N1243" s="233"/>
      <c r="O1243" s="233"/>
      <c r="P1243" s="233"/>
      <c r="Q1243" s="233"/>
      <c r="R1243" s="233"/>
      <c r="S1243" s="233"/>
      <c r="T1243" s="233"/>
      <c r="U1243" s="233"/>
      <c r="V1243" s="233"/>
      <c r="W1243" s="233"/>
      <c r="X1243" s="234"/>
      <c r="Y1243" s="238">
        <f>Y1203+1</f>
        <v>32</v>
      </c>
      <c r="Z1243" s="239"/>
      <c r="AA1243" s="239"/>
      <c r="AB1243" s="239"/>
      <c r="AC1243" s="239"/>
      <c r="AD1243" s="239"/>
      <c r="AE1243" s="239"/>
      <c r="AF1243" s="239"/>
      <c r="AG1243" s="239"/>
      <c r="AH1243" s="239"/>
      <c r="AI1243" s="239"/>
      <c r="AJ1243" s="240"/>
    </row>
    <row r="1244" spans="1:36">
      <c r="A1244" s="3" t="s">
        <v>298</v>
      </c>
      <c r="B1244" s="65"/>
      <c r="C1244" s="247" t="e">
        <f>'ŞOFÖR LİSTESİ'!#REF!</f>
        <v>#REF!</v>
      </c>
      <c r="D1244" s="247"/>
      <c r="E1244" s="247"/>
      <c r="F1244" s="235"/>
      <c r="G1244" s="236"/>
      <c r="H1244" s="236"/>
      <c r="I1244" s="236"/>
      <c r="J1244" s="236"/>
      <c r="K1244" s="236"/>
      <c r="L1244" s="236"/>
      <c r="M1244" s="236"/>
      <c r="N1244" s="236"/>
      <c r="O1244" s="236"/>
      <c r="P1244" s="236"/>
      <c r="Q1244" s="236"/>
      <c r="R1244" s="236"/>
      <c r="S1244" s="236"/>
      <c r="T1244" s="236"/>
      <c r="U1244" s="236"/>
      <c r="V1244" s="236"/>
      <c r="W1244" s="236"/>
      <c r="X1244" s="237"/>
      <c r="Y1244" s="241"/>
      <c r="Z1244" s="242"/>
      <c r="AA1244" s="242"/>
      <c r="AB1244" s="242"/>
      <c r="AC1244" s="242"/>
      <c r="AD1244" s="242"/>
      <c r="AE1244" s="242"/>
      <c r="AF1244" s="242"/>
      <c r="AG1244" s="242"/>
      <c r="AH1244" s="242"/>
      <c r="AI1244" s="242"/>
      <c r="AJ1244" s="243"/>
    </row>
    <row r="1245" spans="1:36" ht="12" thickBot="1">
      <c r="A1245" s="5" t="s">
        <v>299</v>
      </c>
      <c r="B1245" s="66"/>
      <c r="C1245" s="248" t="e">
        <f>'ŞOFÖR LİSTESİ'!#REF!</f>
        <v>#REF!</v>
      </c>
      <c r="D1245" s="248"/>
      <c r="E1245" s="248"/>
      <c r="F1245" s="249" t="s">
        <v>300</v>
      </c>
      <c r="G1245" s="250"/>
      <c r="H1245" s="250"/>
      <c r="I1245" s="250"/>
      <c r="J1245" s="250"/>
      <c r="K1245" s="250"/>
      <c r="L1245" s="250"/>
      <c r="M1245" s="250"/>
      <c r="N1245" s="250"/>
      <c r="O1245" s="250"/>
      <c r="P1245" s="250"/>
      <c r="Q1245" s="250"/>
      <c r="R1245" s="250"/>
      <c r="S1245" s="250"/>
      <c r="T1245" s="250"/>
      <c r="U1245" s="250"/>
      <c r="V1245" s="250"/>
      <c r="W1245" s="250"/>
      <c r="X1245" s="251"/>
      <c r="Y1245" s="244"/>
      <c r="Z1245" s="245"/>
      <c r="AA1245" s="245"/>
      <c r="AB1245" s="245"/>
      <c r="AC1245" s="245"/>
      <c r="AD1245" s="245"/>
      <c r="AE1245" s="245"/>
      <c r="AF1245" s="245"/>
      <c r="AG1245" s="245"/>
      <c r="AH1245" s="245"/>
      <c r="AI1245" s="245"/>
      <c r="AJ1245" s="246"/>
    </row>
    <row r="1246" spans="1:36" ht="12" thickBot="1"/>
    <row r="1247" spans="1:36" ht="49.5" customHeight="1">
      <c r="A1247" s="228" t="s">
        <v>301</v>
      </c>
      <c r="B1247" s="229"/>
      <c r="C1247" s="230"/>
      <c r="D1247" s="229"/>
      <c r="E1247" s="229"/>
      <c r="F1247" s="219">
        <f>F1207</f>
        <v>43160</v>
      </c>
      <c r="G1247" s="219">
        <f t="shared" ref="G1247:AJ1247" si="280">G1207</f>
        <v>43161</v>
      </c>
      <c r="H1247" s="219">
        <f t="shared" si="280"/>
        <v>43162</v>
      </c>
      <c r="I1247" s="219">
        <f t="shared" si="280"/>
        <v>43163</v>
      </c>
      <c r="J1247" s="219">
        <f t="shared" si="280"/>
        <v>43164</v>
      </c>
      <c r="K1247" s="219">
        <f t="shared" si="280"/>
        <v>43165</v>
      </c>
      <c r="L1247" s="219">
        <f t="shared" si="280"/>
        <v>43166</v>
      </c>
      <c r="M1247" s="219">
        <f t="shared" si="280"/>
        <v>43167</v>
      </c>
      <c r="N1247" s="219">
        <f t="shared" si="280"/>
        <v>43168</v>
      </c>
      <c r="O1247" s="219">
        <f t="shared" si="280"/>
        <v>43169</v>
      </c>
      <c r="P1247" s="219">
        <f t="shared" si="280"/>
        <v>43170</v>
      </c>
      <c r="Q1247" s="219">
        <f t="shared" si="280"/>
        <v>43171</v>
      </c>
      <c r="R1247" s="219">
        <f t="shared" si="280"/>
        <v>43172</v>
      </c>
      <c r="S1247" s="219">
        <f t="shared" si="280"/>
        <v>43173</v>
      </c>
      <c r="T1247" s="219">
        <f t="shared" si="280"/>
        <v>43174</v>
      </c>
      <c r="U1247" s="219">
        <f t="shared" si="280"/>
        <v>43175</v>
      </c>
      <c r="V1247" s="219">
        <f t="shared" si="280"/>
        <v>43176</v>
      </c>
      <c r="W1247" s="219">
        <f t="shared" si="280"/>
        <v>43177</v>
      </c>
      <c r="X1247" s="219">
        <f t="shared" si="280"/>
        <v>43178</v>
      </c>
      <c r="Y1247" s="212">
        <f t="shared" si="280"/>
        <v>43179</v>
      </c>
      <c r="Z1247" s="212">
        <f t="shared" si="280"/>
        <v>43180</v>
      </c>
      <c r="AA1247" s="212">
        <f t="shared" si="280"/>
        <v>43181</v>
      </c>
      <c r="AB1247" s="212">
        <f t="shared" si="280"/>
        <v>43182</v>
      </c>
      <c r="AC1247" s="212">
        <f t="shared" si="280"/>
        <v>43183</v>
      </c>
      <c r="AD1247" s="212">
        <f t="shared" si="280"/>
        <v>43184</v>
      </c>
      <c r="AE1247" s="212">
        <f t="shared" si="280"/>
        <v>43185</v>
      </c>
      <c r="AF1247" s="212">
        <f t="shared" si="280"/>
        <v>43186</v>
      </c>
      <c r="AG1247" s="212">
        <f t="shared" si="280"/>
        <v>43187</v>
      </c>
      <c r="AH1247" s="212">
        <f t="shared" si="280"/>
        <v>43188</v>
      </c>
      <c r="AI1247" s="212">
        <f t="shared" si="280"/>
        <v>43189</v>
      </c>
      <c r="AJ1247" s="212">
        <f t="shared" si="280"/>
        <v>43131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0"/>
      <c r="G1248" s="220"/>
      <c r="H1248" s="220"/>
      <c r="I1248" s="220"/>
      <c r="J1248" s="220"/>
      <c r="K1248" s="220"/>
      <c r="L1248" s="220"/>
      <c r="M1248" s="220"/>
      <c r="N1248" s="220"/>
      <c r="O1248" s="220"/>
      <c r="P1248" s="220"/>
      <c r="Q1248" s="220"/>
      <c r="R1248" s="220"/>
      <c r="S1248" s="220"/>
      <c r="T1248" s="220"/>
      <c r="U1248" s="220"/>
      <c r="V1248" s="220"/>
      <c r="W1248" s="220"/>
      <c r="X1248" s="220"/>
      <c r="Y1248" s="213"/>
      <c r="Z1248" s="213"/>
      <c r="AA1248" s="213"/>
      <c r="AB1248" s="213"/>
      <c r="AC1248" s="213"/>
      <c r="AD1248" s="213"/>
      <c r="AE1248" s="213"/>
      <c r="AF1248" s="213"/>
      <c r="AG1248" s="213"/>
      <c r="AH1248" s="213"/>
      <c r="AI1248" s="213"/>
      <c r="AJ1248" s="213"/>
    </row>
    <row r="1249" spans="1:36">
      <c r="A1249" s="16">
        <v>1</v>
      </c>
      <c r="B1249" s="42" t="s">
        <v>684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683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14" t="s">
        <v>304</v>
      </c>
      <c r="B1267" s="214"/>
      <c r="C1267" s="215"/>
      <c r="D1267" s="200" t="s">
        <v>305</v>
      </c>
      <c r="E1267" s="209" t="s">
        <v>306</v>
      </c>
      <c r="F1267" s="206"/>
      <c r="G1267" s="206"/>
      <c r="H1267" s="206"/>
      <c r="I1267" s="206"/>
      <c r="J1267" s="206"/>
      <c r="K1267" s="206"/>
      <c r="L1267" s="206"/>
      <c r="M1267" s="206"/>
      <c r="N1267" s="206"/>
      <c r="O1267" s="206"/>
      <c r="P1267" s="206"/>
      <c r="Q1267" s="206"/>
      <c r="R1267" s="206"/>
      <c r="S1267" s="206"/>
      <c r="T1267" s="206"/>
      <c r="U1267" s="206"/>
      <c r="V1267" s="206"/>
      <c r="W1267" s="206"/>
      <c r="X1267" s="206"/>
      <c r="Y1267" s="194"/>
      <c r="Z1267" s="194"/>
      <c r="AA1267" s="194"/>
      <c r="AB1267" s="194"/>
      <c r="AC1267" s="194"/>
      <c r="AD1267" s="194"/>
      <c r="AE1267" s="194"/>
      <c r="AF1267" s="194"/>
      <c r="AG1267" s="194"/>
      <c r="AH1267" s="194"/>
      <c r="AI1267" s="194"/>
      <c r="AJ1267" s="197"/>
    </row>
    <row r="1268" spans="1:36">
      <c r="A1268" s="216"/>
      <c r="B1268" s="216"/>
      <c r="C1268" s="217"/>
      <c r="D1268" s="201"/>
      <c r="E1268" s="210"/>
      <c r="F1268" s="207"/>
      <c r="G1268" s="207"/>
      <c r="H1268" s="207"/>
      <c r="I1268" s="207"/>
      <c r="J1268" s="207"/>
      <c r="K1268" s="207"/>
      <c r="L1268" s="207"/>
      <c r="M1268" s="207"/>
      <c r="N1268" s="207"/>
      <c r="O1268" s="207"/>
      <c r="P1268" s="207"/>
      <c r="Q1268" s="207"/>
      <c r="R1268" s="207"/>
      <c r="S1268" s="207"/>
      <c r="T1268" s="207"/>
      <c r="U1268" s="207"/>
      <c r="V1268" s="207"/>
      <c r="W1268" s="207"/>
      <c r="X1268" s="207"/>
      <c r="Y1268" s="195"/>
      <c r="Z1268" s="195"/>
      <c r="AA1268" s="195"/>
      <c r="AB1268" s="195"/>
      <c r="AC1268" s="195"/>
      <c r="AD1268" s="195"/>
      <c r="AE1268" s="195"/>
      <c r="AF1268" s="195"/>
      <c r="AG1268" s="195"/>
      <c r="AH1268" s="195"/>
      <c r="AI1268" s="195"/>
      <c r="AJ1268" s="198"/>
    </row>
    <row r="1269" spans="1:36">
      <c r="A1269" s="216"/>
      <c r="B1269" s="216"/>
      <c r="C1269" s="217"/>
      <c r="D1269" s="201"/>
      <c r="E1269" s="210"/>
      <c r="F1269" s="207"/>
      <c r="G1269" s="207"/>
      <c r="H1269" s="207"/>
      <c r="I1269" s="207"/>
      <c r="J1269" s="207"/>
      <c r="K1269" s="207"/>
      <c r="L1269" s="207"/>
      <c r="M1269" s="207"/>
      <c r="N1269" s="207"/>
      <c r="O1269" s="207"/>
      <c r="P1269" s="207"/>
      <c r="Q1269" s="207"/>
      <c r="R1269" s="207"/>
      <c r="S1269" s="207"/>
      <c r="T1269" s="207"/>
      <c r="U1269" s="207"/>
      <c r="V1269" s="207"/>
      <c r="W1269" s="207"/>
      <c r="X1269" s="207"/>
      <c r="Y1269" s="195"/>
      <c r="Z1269" s="195"/>
      <c r="AA1269" s="195"/>
      <c r="AB1269" s="195"/>
      <c r="AC1269" s="195"/>
      <c r="AD1269" s="195"/>
      <c r="AE1269" s="195"/>
      <c r="AF1269" s="195"/>
      <c r="AG1269" s="195"/>
      <c r="AH1269" s="195"/>
      <c r="AI1269" s="195"/>
      <c r="AJ1269" s="198"/>
    </row>
    <row r="1270" spans="1:36">
      <c r="A1270" s="216"/>
      <c r="B1270" s="216"/>
      <c r="C1270" s="217"/>
      <c r="D1270" s="201"/>
      <c r="E1270" s="211"/>
      <c r="F1270" s="208"/>
      <c r="G1270" s="208"/>
      <c r="H1270" s="208"/>
      <c r="I1270" s="208"/>
      <c r="J1270" s="208"/>
      <c r="K1270" s="208"/>
      <c r="L1270" s="208"/>
      <c r="M1270" s="208"/>
      <c r="N1270" s="208"/>
      <c r="O1270" s="208"/>
      <c r="P1270" s="208"/>
      <c r="Q1270" s="208"/>
      <c r="R1270" s="208"/>
      <c r="S1270" s="208"/>
      <c r="T1270" s="208"/>
      <c r="U1270" s="208"/>
      <c r="V1270" s="208"/>
      <c r="W1270" s="208"/>
      <c r="X1270" s="208"/>
      <c r="Y1270" s="196"/>
      <c r="Z1270" s="196"/>
      <c r="AA1270" s="196"/>
      <c r="AB1270" s="196"/>
      <c r="AC1270" s="196"/>
      <c r="AD1270" s="196"/>
      <c r="AE1270" s="196"/>
      <c r="AF1270" s="196"/>
      <c r="AG1270" s="196"/>
      <c r="AH1270" s="196"/>
      <c r="AI1270" s="196"/>
      <c r="AJ1270" s="199"/>
    </row>
    <row r="1271" spans="1:36">
      <c r="A1271" s="216"/>
      <c r="B1271" s="216"/>
      <c r="C1271" s="217"/>
      <c r="D1271" s="201"/>
      <c r="E1271" s="209" t="s">
        <v>307</v>
      </c>
      <c r="F1271" s="206"/>
      <c r="G1271" s="206"/>
      <c r="H1271" s="206"/>
      <c r="I1271" s="206"/>
      <c r="J1271" s="206"/>
      <c r="K1271" s="206"/>
      <c r="L1271" s="206"/>
      <c r="M1271" s="206"/>
      <c r="N1271" s="206"/>
      <c r="O1271" s="206"/>
      <c r="P1271" s="206"/>
      <c r="Q1271" s="206"/>
      <c r="R1271" s="206"/>
      <c r="S1271" s="206"/>
      <c r="T1271" s="206"/>
      <c r="U1271" s="206"/>
      <c r="V1271" s="206"/>
      <c r="W1271" s="206"/>
      <c r="X1271" s="206"/>
      <c r="Y1271" s="194"/>
      <c r="Z1271" s="194"/>
      <c r="AA1271" s="194"/>
      <c r="AB1271" s="194"/>
      <c r="AC1271" s="194"/>
      <c r="AD1271" s="194"/>
      <c r="AE1271" s="194"/>
      <c r="AF1271" s="194"/>
      <c r="AG1271" s="194"/>
      <c r="AH1271" s="194"/>
      <c r="AI1271" s="194"/>
      <c r="AJ1271" s="197"/>
    </row>
    <row r="1272" spans="1:36">
      <c r="A1272" s="216"/>
      <c r="B1272" s="216"/>
      <c r="C1272" s="217"/>
      <c r="D1272" s="201"/>
      <c r="E1272" s="210"/>
      <c r="F1272" s="207"/>
      <c r="G1272" s="207"/>
      <c r="H1272" s="207"/>
      <c r="I1272" s="207"/>
      <c r="J1272" s="207"/>
      <c r="K1272" s="207"/>
      <c r="L1272" s="207"/>
      <c r="M1272" s="207"/>
      <c r="N1272" s="207"/>
      <c r="O1272" s="207"/>
      <c r="P1272" s="207"/>
      <c r="Q1272" s="207"/>
      <c r="R1272" s="207"/>
      <c r="S1272" s="207"/>
      <c r="T1272" s="207"/>
      <c r="U1272" s="207"/>
      <c r="V1272" s="207"/>
      <c r="W1272" s="207"/>
      <c r="X1272" s="207"/>
      <c r="Y1272" s="195"/>
      <c r="Z1272" s="195"/>
      <c r="AA1272" s="195"/>
      <c r="AB1272" s="195"/>
      <c r="AC1272" s="195"/>
      <c r="AD1272" s="195"/>
      <c r="AE1272" s="195"/>
      <c r="AF1272" s="195"/>
      <c r="AG1272" s="195"/>
      <c r="AH1272" s="195"/>
      <c r="AI1272" s="195"/>
      <c r="AJ1272" s="198"/>
    </row>
    <row r="1273" spans="1:36">
      <c r="A1273" s="216"/>
      <c r="B1273" s="216"/>
      <c r="C1273" s="217"/>
      <c r="D1273" s="201"/>
      <c r="E1273" s="210"/>
      <c r="F1273" s="207"/>
      <c r="G1273" s="207"/>
      <c r="H1273" s="207"/>
      <c r="I1273" s="207"/>
      <c r="J1273" s="207"/>
      <c r="K1273" s="207"/>
      <c r="L1273" s="207"/>
      <c r="M1273" s="207"/>
      <c r="N1273" s="207"/>
      <c r="O1273" s="207"/>
      <c r="P1273" s="207"/>
      <c r="Q1273" s="207"/>
      <c r="R1273" s="207"/>
      <c r="S1273" s="207"/>
      <c r="T1273" s="207"/>
      <c r="U1273" s="207"/>
      <c r="V1273" s="207"/>
      <c r="W1273" s="207"/>
      <c r="X1273" s="207"/>
      <c r="Y1273" s="195"/>
      <c r="Z1273" s="195"/>
      <c r="AA1273" s="195"/>
      <c r="AB1273" s="195"/>
      <c r="AC1273" s="195"/>
      <c r="AD1273" s="195"/>
      <c r="AE1273" s="195"/>
      <c r="AF1273" s="195"/>
      <c r="AG1273" s="195"/>
      <c r="AH1273" s="195"/>
      <c r="AI1273" s="195"/>
      <c r="AJ1273" s="198"/>
    </row>
    <row r="1274" spans="1:36">
      <c r="A1274" s="216"/>
      <c r="B1274" s="216"/>
      <c r="C1274" s="217"/>
      <c r="D1274" s="218"/>
      <c r="E1274" s="211"/>
      <c r="F1274" s="208"/>
      <c r="G1274" s="208"/>
      <c r="H1274" s="208"/>
      <c r="I1274" s="208"/>
      <c r="J1274" s="208"/>
      <c r="K1274" s="208"/>
      <c r="L1274" s="208"/>
      <c r="M1274" s="208"/>
      <c r="N1274" s="208"/>
      <c r="O1274" s="208"/>
      <c r="P1274" s="208"/>
      <c r="Q1274" s="208"/>
      <c r="R1274" s="208"/>
      <c r="S1274" s="208"/>
      <c r="T1274" s="208"/>
      <c r="U1274" s="208"/>
      <c r="V1274" s="208"/>
      <c r="W1274" s="208"/>
      <c r="X1274" s="208"/>
      <c r="Y1274" s="196"/>
      <c r="Z1274" s="196"/>
      <c r="AA1274" s="196"/>
      <c r="AB1274" s="196"/>
      <c r="AC1274" s="196"/>
      <c r="AD1274" s="196"/>
      <c r="AE1274" s="196"/>
      <c r="AF1274" s="196"/>
      <c r="AG1274" s="196"/>
      <c r="AH1274" s="196"/>
      <c r="AI1274" s="196"/>
      <c r="AJ1274" s="199"/>
    </row>
    <row r="1275" spans="1:36">
      <c r="A1275" s="216"/>
      <c r="B1275" s="216"/>
      <c r="C1275" s="217"/>
      <c r="D1275" s="200" t="s">
        <v>308</v>
      </c>
      <c r="E1275" s="203" t="s">
        <v>309</v>
      </c>
      <c r="F1275" s="206"/>
      <c r="G1275" s="206"/>
      <c r="H1275" s="206"/>
      <c r="I1275" s="206"/>
      <c r="J1275" s="206"/>
      <c r="K1275" s="206"/>
      <c r="L1275" s="206"/>
      <c r="M1275" s="206"/>
      <c r="N1275" s="206"/>
      <c r="O1275" s="206"/>
      <c r="P1275" s="206"/>
      <c r="Q1275" s="206"/>
      <c r="R1275" s="206"/>
      <c r="S1275" s="206"/>
      <c r="T1275" s="206"/>
      <c r="U1275" s="206"/>
      <c r="V1275" s="206"/>
      <c r="W1275" s="206"/>
      <c r="X1275" s="206"/>
      <c r="Y1275" s="194"/>
      <c r="Z1275" s="194"/>
      <c r="AA1275" s="194"/>
      <c r="AB1275" s="194"/>
      <c r="AC1275" s="194"/>
      <c r="AD1275" s="194"/>
      <c r="AE1275" s="194"/>
      <c r="AF1275" s="194"/>
      <c r="AG1275" s="194"/>
      <c r="AH1275" s="194"/>
      <c r="AI1275" s="194"/>
      <c r="AJ1275" s="197"/>
    </row>
    <row r="1276" spans="1:36">
      <c r="A1276" s="216"/>
      <c r="B1276" s="216"/>
      <c r="C1276" s="217"/>
      <c r="D1276" s="201"/>
      <c r="E1276" s="204"/>
      <c r="F1276" s="207"/>
      <c r="G1276" s="207"/>
      <c r="H1276" s="207"/>
      <c r="I1276" s="207"/>
      <c r="J1276" s="207"/>
      <c r="K1276" s="207"/>
      <c r="L1276" s="207"/>
      <c r="M1276" s="207"/>
      <c r="N1276" s="207"/>
      <c r="O1276" s="207"/>
      <c r="P1276" s="207"/>
      <c r="Q1276" s="207"/>
      <c r="R1276" s="207"/>
      <c r="S1276" s="207"/>
      <c r="T1276" s="207"/>
      <c r="U1276" s="207"/>
      <c r="V1276" s="207"/>
      <c r="W1276" s="207"/>
      <c r="X1276" s="207"/>
      <c r="Y1276" s="195"/>
      <c r="Z1276" s="195"/>
      <c r="AA1276" s="195"/>
      <c r="AB1276" s="195"/>
      <c r="AC1276" s="195"/>
      <c r="AD1276" s="195"/>
      <c r="AE1276" s="195"/>
      <c r="AF1276" s="195"/>
      <c r="AG1276" s="195"/>
      <c r="AH1276" s="195"/>
      <c r="AI1276" s="195"/>
      <c r="AJ1276" s="198"/>
    </row>
    <row r="1277" spans="1:36">
      <c r="A1277" s="216"/>
      <c r="B1277" s="216"/>
      <c r="C1277" s="217"/>
      <c r="D1277" s="201"/>
      <c r="E1277" s="204"/>
      <c r="F1277" s="207"/>
      <c r="G1277" s="207"/>
      <c r="H1277" s="207"/>
      <c r="I1277" s="207"/>
      <c r="J1277" s="207"/>
      <c r="K1277" s="207"/>
      <c r="L1277" s="207"/>
      <c r="M1277" s="207"/>
      <c r="N1277" s="207"/>
      <c r="O1277" s="207"/>
      <c r="P1277" s="207"/>
      <c r="Q1277" s="207"/>
      <c r="R1277" s="207"/>
      <c r="S1277" s="207"/>
      <c r="T1277" s="207"/>
      <c r="U1277" s="207"/>
      <c r="V1277" s="207"/>
      <c r="W1277" s="207"/>
      <c r="X1277" s="207"/>
      <c r="Y1277" s="195"/>
      <c r="Z1277" s="195"/>
      <c r="AA1277" s="195"/>
      <c r="AB1277" s="195"/>
      <c r="AC1277" s="195"/>
      <c r="AD1277" s="195"/>
      <c r="AE1277" s="195"/>
      <c r="AF1277" s="195"/>
      <c r="AG1277" s="195"/>
      <c r="AH1277" s="195"/>
      <c r="AI1277" s="195"/>
      <c r="AJ1277" s="198"/>
    </row>
    <row r="1278" spans="1:36">
      <c r="A1278" s="216"/>
      <c r="B1278" s="216"/>
      <c r="C1278" s="217"/>
      <c r="D1278" s="201"/>
      <c r="E1278" s="204"/>
      <c r="F1278" s="207"/>
      <c r="G1278" s="207"/>
      <c r="H1278" s="207"/>
      <c r="I1278" s="207"/>
      <c r="J1278" s="207"/>
      <c r="K1278" s="207"/>
      <c r="L1278" s="207"/>
      <c r="M1278" s="207"/>
      <c r="N1278" s="207"/>
      <c r="O1278" s="207"/>
      <c r="P1278" s="207"/>
      <c r="Q1278" s="207"/>
      <c r="R1278" s="207"/>
      <c r="S1278" s="207"/>
      <c r="T1278" s="207"/>
      <c r="U1278" s="207"/>
      <c r="V1278" s="207"/>
      <c r="W1278" s="207"/>
      <c r="X1278" s="207"/>
      <c r="Y1278" s="195"/>
      <c r="Z1278" s="195"/>
      <c r="AA1278" s="195"/>
      <c r="AB1278" s="195"/>
      <c r="AC1278" s="195"/>
      <c r="AD1278" s="195"/>
      <c r="AE1278" s="195"/>
      <c r="AF1278" s="195"/>
      <c r="AG1278" s="195"/>
      <c r="AH1278" s="195"/>
      <c r="AI1278" s="195"/>
      <c r="AJ1278" s="198"/>
    </row>
    <row r="1279" spans="1:36">
      <c r="A1279" s="216"/>
      <c r="B1279" s="216"/>
      <c r="C1279" s="217"/>
      <c r="D1279" s="201"/>
      <c r="E1279" s="205"/>
      <c r="F1279" s="208"/>
      <c r="G1279" s="208"/>
      <c r="H1279" s="208"/>
      <c r="I1279" s="208"/>
      <c r="J1279" s="208"/>
      <c r="K1279" s="208"/>
      <c r="L1279" s="208"/>
      <c r="M1279" s="208"/>
      <c r="N1279" s="208"/>
      <c r="O1279" s="208"/>
      <c r="P1279" s="208"/>
      <c r="Q1279" s="208"/>
      <c r="R1279" s="208"/>
      <c r="S1279" s="208"/>
      <c r="T1279" s="208"/>
      <c r="U1279" s="208"/>
      <c r="V1279" s="208"/>
      <c r="W1279" s="208"/>
      <c r="X1279" s="208"/>
      <c r="Y1279" s="196"/>
      <c r="Z1279" s="196"/>
      <c r="AA1279" s="196"/>
      <c r="AB1279" s="196"/>
      <c r="AC1279" s="196"/>
      <c r="AD1279" s="196"/>
      <c r="AE1279" s="196"/>
      <c r="AF1279" s="196"/>
      <c r="AG1279" s="196"/>
      <c r="AH1279" s="196"/>
      <c r="AI1279" s="196"/>
      <c r="AJ1279" s="199"/>
    </row>
    <row r="1280" spans="1:36" ht="164.25" customHeight="1" thickBot="1">
      <c r="A1280" s="216"/>
      <c r="B1280" s="216"/>
      <c r="C1280" s="217"/>
      <c r="D1280" s="202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1" t="s">
        <v>311</v>
      </c>
      <c r="B1281" s="221"/>
      <c r="C1281" s="221"/>
      <c r="D1281" s="221"/>
      <c r="E1281" s="221"/>
      <c r="F1281" s="221"/>
      <c r="G1281" s="221"/>
      <c r="H1281" s="221"/>
      <c r="I1281" s="221"/>
      <c r="J1281" s="221"/>
      <c r="K1281" s="221"/>
      <c r="L1281" s="221"/>
      <c r="M1281" s="221"/>
      <c r="N1281" s="221"/>
      <c r="O1281" s="221"/>
      <c r="P1281" s="221"/>
      <c r="Q1281" s="221"/>
      <c r="R1281" s="221"/>
      <c r="S1281" s="221"/>
      <c r="T1281" s="221"/>
      <c r="U1281" s="221"/>
      <c r="V1281" s="221"/>
      <c r="W1281" s="221"/>
      <c r="X1281" s="223"/>
      <c r="Y1281" s="224" t="str">
        <f>Y1241</f>
        <v>MART</v>
      </c>
      <c r="Z1281" s="224"/>
      <c r="AA1281" s="224"/>
      <c r="AB1281" s="224"/>
      <c r="AC1281" s="224"/>
      <c r="AD1281" s="224"/>
      <c r="AE1281" s="224"/>
      <c r="AF1281" s="224"/>
      <c r="AG1281" s="224">
        <f>AG1241</f>
        <v>2018</v>
      </c>
      <c r="AH1281" s="224"/>
      <c r="AI1281" s="224"/>
      <c r="AJ1281" s="226"/>
    </row>
    <row r="1282" spans="1:36" ht="12" thickBot="1">
      <c r="A1282" s="222"/>
      <c r="B1282" s="222"/>
      <c r="C1282" s="222"/>
      <c r="D1282" s="222"/>
      <c r="E1282" s="222"/>
      <c r="F1282" s="222"/>
      <c r="G1282" s="222"/>
      <c r="H1282" s="222"/>
      <c r="I1282" s="222"/>
      <c r="J1282" s="222"/>
      <c r="K1282" s="222"/>
      <c r="L1282" s="222"/>
      <c r="M1282" s="222"/>
      <c r="N1282" s="222"/>
      <c r="O1282" s="222"/>
      <c r="P1282" s="222"/>
      <c r="Q1282" s="222"/>
      <c r="R1282" s="222"/>
      <c r="S1282" s="222"/>
      <c r="T1282" s="222"/>
      <c r="U1282" s="222"/>
      <c r="V1282" s="222"/>
      <c r="W1282" s="222"/>
      <c r="X1282" s="223"/>
      <c r="Y1282" s="225"/>
      <c r="Z1282" s="225"/>
      <c r="AA1282" s="225"/>
      <c r="AB1282" s="225"/>
      <c r="AC1282" s="225"/>
      <c r="AD1282" s="225"/>
      <c r="AE1282" s="225"/>
      <c r="AF1282" s="225"/>
      <c r="AG1282" s="225"/>
      <c r="AH1282" s="225"/>
      <c r="AI1282" s="225"/>
      <c r="AJ1282" s="227"/>
    </row>
    <row r="1283" spans="1:36">
      <c r="A1283" s="1" t="s">
        <v>297</v>
      </c>
      <c r="B1283" s="67"/>
      <c r="C1283" s="231" t="e">
        <f>'ŞOFÖR LİSTESİ'!#REF!</f>
        <v>#REF!</v>
      </c>
      <c r="D1283" s="231"/>
      <c r="E1283" s="231"/>
      <c r="F1283" s="232" t="str">
        <f>'ŞOFÖR LİSTESİ'!H35</f>
        <v>ÇATAKLI  2</v>
      </c>
      <c r="G1283" s="233"/>
      <c r="H1283" s="233"/>
      <c r="I1283" s="233"/>
      <c r="J1283" s="233"/>
      <c r="K1283" s="233"/>
      <c r="L1283" s="233"/>
      <c r="M1283" s="233"/>
      <c r="N1283" s="233"/>
      <c r="O1283" s="233"/>
      <c r="P1283" s="233"/>
      <c r="Q1283" s="233"/>
      <c r="R1283" s="233"/>
      <c r="S1283" s="233"/>
      <c r="T1283" s="233"/>
      <c r="U1283" s="233"/>
      <c r="V1283" s="233"/>
      <c r="W1283" s="233"/>
      <c r="X1283" s="234"/>
      <c r="Y1283" s="238">
        <f>Y1243+1</f>
        <v>33</v>
      </c>
      <c r="Z1283" s="239"/>
      <c r="AA1283" s="239"/>
      <c r="AB1283" s="239"/>
      <c r="AC1283" s="239"/>
      <c r="AD1283" s="239"/>
      <c r="AE1283" s="239"/>
      <c r="AF1283" s="239"/>
      <c r="AG1283" s="239"/>
      <c r="AH1283" s="239"/>
      <c r="AI1283" s="239"/>
      <c r="AJ1283" s="240"/>
    </row>
    <row r="1284" spans="1:36">
      <c r="A1284" s="3" t="s">
        <v>298</v>
      </c>
      <c r="B1284" s="65"/>
      <c r="C1284" s="247">
        <f>'ŞOFÖR LİSTESİ'!G35</f>
        <v>0</v>
      </c>
      <c r="D1284" s="247"/>
      <c r="E1284" s="247"/>
      <c r="F1284" s="235"/>
      <c r="G1284" s="236"/>
      <c r="H1284" s="236"/>
      <c r="I1284" s="236"/>
      <c r="J1284" s="236"/>
      <c r="K1284" s="236"/>
      <c r="L1284" s="236"/>
      <c r="M1284" s="236"/>
      <c r="N1284" s="236"/>
      <c r="O1284" s="236"/>
      <c r="P1284" s="236"/>
      <c r="Q1284" s="236"/>
      <c r="R1284" s="236"/>
      <c r="S1284" s="236"/>
      <c r="T1284" s="236"/>
      <c r="U1284" s="236"/>
      <c r="V1284" s="236"/>
      <c r="W1284" s="236"/>
      <c r="X1284" s="237"/>
      <c r="Y1284" s="241"/>
      <c r="Z1284" s="242"/>
      <c r="AA1284" s="242"/>
      <c r="AB1284" s="242"/>
      <c r="AC1284" s="242"/>
      <c r="AD1284" s="242"/>
      <c r="AE1284" s="242"/>
      <c r="AF1284" s="242"/>
      <c r="AG1284" s="242"/>
      <c r="AH1284" s="242"/>
      <c r="AI1284" s="242"/>
      <c r="AJ1284" s="243"/>
    </row>
    <row r="1285" spans="1:36" ht="12" thickBot="1">
      <c r="A1285" s="5" t="s">
        <v>299</v>
      </c>
      <c r="B1285" s="66"/>
      <c r="C1285" s="248">
        <f>'ŞOFÖR LİSTESİ'!F35</f>
        <v>0</v>
      </c>
      <c r="D1285" s="248"/>
      <c r="E1285" s="248"/>
      <c r="F1285" s="249" t="s">
        <v>300</v>
      </c>
      <c r="G1285" s="250"/>
      <c r="H1285" s="250"/>
      <c r="I1285" s="250"/>
      <c r="J1285" s="250"/>
      <c r="K1285" s="250"/>
      <c r="L1285" s="250"/>
      <c r="M1285" s="250"/>
      <c r="N1285" s="250"/>
      <c r="O1285" s="250"/>
      <c r="P1285" s="250"/>
      <c r="Q1285" s="250"/>
      <c r="R1285" s="250"/>
      <c r="S1285" s="250"/>
      <c r="T1285" s="250"/>
      <c r="U1285" s="250"/>
      <c r="V1285" s="250"/>
      <c r="W1285" s="250"/>
      <c r="X1285" s="251"/>
      <c r="Y1285" s="244"/>
      <c r="Z1285" s="245"/>
      <c r="AA1285" s="245"/>
      <c r="AB1285" s="245"/>
      <c r="AC1285" s="245"/>
      <c r="AD1285" s="245"/>
      <c r="AE1285" s="245"/>
      <c r="AF1285" s="245"/>
      <c r="AG1285" s="245"/>
      <c r="AH1285" s="245"/>
      <c r="AI1285" s="245"/>
      <c r="AJ1285" s="246"/>
    </row>
    <row r="1286" spans="1:36" ht="12" thickBot="1"/>
    <row r="1287" spans="1:36" ht="49.5" customHeight="1">
      <c r="A1287" s="228" t="s">
        <v>301</v>
      </c>
      <c r="B1287" s="229"/>
      <c r="C1287" s="230"/>
      <c r="D1287" s="229"/>
      <c r="E1287" s="229"/>
      <c r="F1287" s="219">
        <f>F1247</f>
        <v>43160</v>
      </c>
      <c r="G1287" s="219">
        <f t="shared" ref="G1287:AJ1287" si="291">G1247</f>
        <v>43161</v>
      </c>
      <c r="H1287" s="219">
        <f t="shared" si="291"/>
        <v>43162</v>
      </c>
      <c r="I1287" s="219">
        <f t="shared" si="291"/>
        <v>43163</v>
      </c>
      <c r="J1287" s="219">
        <f t="shared" si="291"/>
        <v>43164</v>
      </c>
      <c r="K1287" s="219">
        <f t="shared" si="291"/>
        <v>43165</v>
      </c>
      <c r="L1287" s="219">
        <f t="shared" si="291"/>
        <v>43166</v>
      </c>
      <c r="M1287" s="219">
        <f t="shared" si="291"/>
        <v>43167</v>
      </c>
      <c r="N1287" s="219">
        <f t="shared" si="291"/>
        <v>43168</v>
      </c>
      <c r="O1287" s="219">
        <f t="shared" si="291"/>
        <v>43169</v>
      </c>
      <c r="P1287" s="219">
        <f t="shared" si="291"/>
        <v>43170</v>
      </c>
      <c r="Q1287" s="219">
        <f t="shared" si="291"/>
        <v>43171</v>
      </c>
      <c r="R1287" s="219">
        <f t="shared" si="291"/>
        <v>43172</v>
      </c>
      <c r="S1287" s="219">
        <f t="shared" si="291"/>
        <v>43173</v>
      </c>
      <c r="T1287" s="219">
        <f t="shared" si="291"/>
        <v>43174</v>
      </c>
      <c r="U1287" s="219">
        <f t="shared" si="291"/>
        <v>43175</v>
      </c>
      <c r="V1287" s="219">
        <f t="shared" si="291"/>
        <v>43176</v>
      </c>
      <c r="W1287" s="219">
        <f t="shared" si="291"/>
        <v>43177</v>
      </c>
      <c r="X1287" s="219">
        <f t="shared" si="291"/>
        <v>43178</v>
      </c>
      <c r="Y1287" s="212">
        <f t="shared" si="291"/>
        <v>43179</v>
      </c>
      <c r="Z1287" s="212">
        <f t="shared" si="291"/>
        <v>43180</v>
      </c>
      <c r="AA1287" s="212">
        <f t="shared" si="291"/>
        <v>43181</v>
      </c>
      <c r="AB1287" s="212">
        <f t="shared" si="291"/>
        <v>43182</v>
      </c>
      <c r="AC1287" s="212">
        <f t="shared" si="291"/>
        <v>43183</v>
      </c>
      <c r="AD1287" s="212">
        <f t="shared" si="291"/>
        <v>43184</v>
      </c>
      <c r="AE1287" s="212">
        <f t="shared" si="291"/>
        <v>43185</v>
      </c>
      <c r="AF1287" s="212">
        <f t="shared" si="291"/>
        <v>43186</v>
      </c>
      <c r="AG1287" s="212">
        <f t="shared" si="291"/>
        <v>43187</v>
      </c>
      <c r="AH1287" s="212">
        <f t="shared" si="291"/>
        <v>43188</v>
      </c>
      <c r="AI1287" s="212">
        <f t="shared" si="291"/>
        <v>43189</v>
      </c>
      <c r="AJ1287" s="212">
        <f t="shared" si="291"/>
        <v>43131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0"/>
      <c r="G1288" s="220"/>
      <c r="H1288" s="220"/>
      <c r="I1288" s="220"/>
      <c r="J1288" s="220"/>
      <c r="K1288" s="220"/>
      <c r="L1288" s="220"/>
      <c r="M1288" s="220"/>
      <c r="N1288" s="220"/>
      <c r="O1288" s="220"/>
      <c r="P1288" s="220"/>
      <c r="Q1288" s="220"/>
      <c r="R1288" s="220"/>
      <c r="S1288" s="220"/>
      <c r="T1288" s="220"/>
      <c r="U1288" s="220"/>
      <c r="V1288" s="220"/>
      <c r="W1288" s="220"/>
      <c r="X1288" s="220"/>
      <c r="Y1288" s="213"/>
      <c r="Z1288" s="213"/>
      <c r="AA1288" s="213"/>
      <c r="AB1288" s="213"/>
      <c r="AC1288" s="213"/>
      <c r="AD1288" s="213"/>
      <c r="AE1288" s="213"/>
      <c r="AF1288" s="213"/>
      <c r="AG1288" s="213"/>
      <c r="AH1288" s="213"/>
      <c r="AI1288" s="213"/>
      <c r="AJ1288" s="213"/>
    </row>
    <row r="1289" spans="1:36">
      <c r="A1289" s="16">
        <v>1</v>
      </c>
      <c r="B1289" s="42" t="s">
        <v>792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793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794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795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796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797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798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799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800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801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802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803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804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805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14" t="s">
        <v>304</v>
      </c>
      <c r="B1307" s="214"/>
      <c r="C1307" s="215"/>
      <c r="D1307" s="200" t="s">
        <v>305</v>
      </c>
      <c r="E1307" s="209" t="s">
        <v>306</v>
      </c>
      <c r="F1307" s="206"/>
      <c r="G1307" s="206"/>
      <c r="H1307" s="206"/>
      <c r="I1307" s="206"/>
      <c r="J1307" s="206"/>
      <c r="K1307" s="206"/>
      <c r="L1307" s="206"/>
      <c r="M1307" s="206"/>
      <c r="N1307" s="206"/>
      <c r="O1307" s="206"/>
      <c r="P1307" s="206"/>
      <c r="Q1307" s="206"/>
      <c r="R1307" s="206"/>
      <c r="S1307" s="206"/>
      <c r="T1307" s="206"/>
      <c r="U1307" s="206"/>
      <c r="V1307" s="206"/>
      <c r="W1307" s="206"/>
      <c r="X1307" s="206"/>
      <c r="Y1307" s="194"/>
      <c r="Z1307" s="194"/>
      <c r="AA1307" s="194"/>
      <c r="AB1307" s="194"/>
      <c r="AC1307" s="194"/>
      <c r="AD1307" s="194"/>
      <c r="AE1307" s="194"/>
      <c r="AF1307" s="194"/>
      <c r="AG1307" s="194"/>
      <c r="AH1307" s="194"/>
      <c r="AI1307" s="194"/>
      <c r="AJ1307" s="197"/>
    </row>
    <row r="1308" spans="1:36">
      <c r="A1308" s="216"/>
      <c r="B1308" s="216"/>
      <c r="C1308" s="217"/>
      <c r="D1308" s="201"/>
      <c r="E1308" s="210"/>
      <c r="F1308" s="207"/>
      <c r="G1308" s="207"/>
      <c r="H1308" s="207"/>
      <c r="I1308" s="207"/>
      <c r="J1308" s="207"/>
      <c r="K1308" s="207"/>
      <c r="L1308" s="207"/>
      <c r="M1308" s="207"/>
      <c r="N1308" s="207"/>
      <c r="O1308" s="207"/>
      <c r="P1308" s="207"/>
      <c r="Q1308" s="207"/>
      <c r="R1308" s="207"/>
      <c r="S1308" s="207"/>
      <c r="T1308" s="207"/>
      <c r="U1308" s="207"/>
      <c r="V1308" s="207"/>
      <c r="W1308" s="207"/>
      <c r="X1308" s="207"/>
      <c r="Y1308" s="195"/>
      <c r="Z1308" s="195"/>
      <c r="AA1308" s="195"/>
      <c r="AB1308" s="195"/>
      <c r="AC1308" s="195"/>
      <c r="AD1308" s="195"/>
      <c r="AE1308" s="195"/>
      <c r="AF1308" s="195"/>
      <c r="AG1308" s="195"/>
      <c r="AH1308" s="195"/>
      <c r="AI1308" s="195"/>
      <c r="AJ1308" s="198"/>
    </row>
    <row r="1309" spans="1:36">
      <c r="A1309" s="216"/>
      <c r="B1309" s="216"/>
      <c r="C1309" s="217"/>
      <c r="D1309" s="201"/>
      <c r="E1309" s="210"/>
      <c r="F1309" s="207"/>
      <c r="G1309" s="207"/>
      <c r="H1309" s="207"/>
      <c r="I1309" s="207"/>
      <c r="J1309" s="207"/>
      <c r="K1309" s="207"/>
      <c r="L1309" s="207"/>
      <c r="M1309" s="207"/>
      <c r="N1309" s="207"/>
      <c r="O1309" s="207"/>
      <c r="P1309" s="207"/>
      <c r="Q1309" s="207"/>
      <c r="R1309" s="207"/>
      <c r="S1309" s="207"/>
      <c r="T1309" s="207"/>
      <c r="U1309" s="207"/>
      <c r="V1309" s="207"/>
      <c r="W1309" s="207"/>
      <c r="X1309" s="207"/>
      <c r="Y1309" s="195"/>
      <c r="Z1309" s="195"/>
      <c r="AA1309" s="195"/>
      <c r="AB1309" s="195"/>
      <c r="AC1309" s="195"/>
      <c r="AD1309" s="195"/>
      <c r="AE1309" s="195"/>
      <c r="AF1309" s="195"/>
      <c r="AG1309" s="195"/>
      <c r="AH1309" s="195"/>
      <c r="AI1309" s="195"/>
      <c r="AJ1309" s="198"/>
    </row>
    <row r="1310" spans="1:36">
      <c r="A1310" s="216"/>
      <c r="B1310" s="216"/>
      <c r="C1310" s="217"/>
      <c r="D1310" s="201"/>
      <c r="E1310" s="211"/>
      <c r="F1310" s="208"/>
      <c r="G1310" s="208"/>
      <c r="H1310" s="208"/>
      <c r="I1310" s="208"/>
      <c r="J1310" s="208"/>
      <c r="K1310" s="208"/>
      <c r="L1310" s="208"/>
      <c r="M1310" s="208"/>
      <c r="N1310" s="208"/>
      <c r="O1310" s="208"/>
      <c r="P1310" s="208"/>
      <c r="Q1310" s="208"/>
      <c r="R1310" s="208"/>
      <c r="S1310" s="208"/>
      <c r="T1310" s="208"/>
      <c r="U1310" s="208"/>
      <c r="V1310" s="208"/>
      <c r="W1310" s="208"/>
      <c r="X1310" s="208"/>
      <c r="Y1310" s="196"/>
      <c r="Z1310" s="196"/>
      <c r="AA1310" s="196"/>
      <c r="AB1310" s="196"/>
      <c r="AC1310" s="196"/>
      <c r="AD1310" s="196"/>
      <c r="AE1310" s="196"/>
      <c r="AF1310" s="196"/>
      <c r="AG1310" s="196"/>
      <c r="AH1310" s="196"/>
      <c r="AI1310" s="196"/>
      <c r="AJ1310" s="199"/>
    </row>
    <row r="1311" spans="1:36">
      <c r="A1311" s="216"/>
      <c r="B1311" s="216"/>
      <c r="C1311" s="217"/>
      <c r="D1311" s="201"/>
      <c r="E1311" s="209" t="s">
        <v>307</v>
      </c>
      <c r="F1311" s="206"/>
      <c r="G1311" s="206"/>
      <c r="H1311" s="206"/>
      <c r="I1311" s="206"/>
      <c r="J1311" s="206"/>
      <c r="K1311" s="206"/>
      <c r="L1311" s="206"/>
      <c r="M1311" s="206"/>
      <c r="N1311" s="206"/>
      <c r="O1311" s="206"/>
      <c r="P1311" s="206"/>
      <c r="Q1311" s="206"/>
      <c r="R1311" s="206"/>
      <c r="S1311" s="206"/>
      <c r="T1311" s="206"/>
      <c r="U1311" s="206"/>
      <c r="V1311" s="206"/>
      <c r="W1311" s="206"/>
      <c r="X1311" s="206"/>
      <c r="Y1311" s="194"/>
      <c r="Z1311" s="194"/>
      <c r="AA1311" s="194"/>
      <c r="AB1311" s="194"/>
      <c r="AC1311" s="194"/>
      <c r="AD1311" s="194"/>
      <c r="AE1311" s="194"/>
      <c r="AF1311" s="194"/>
      <c r="AG1311" s="194"/>
      <c r="AH1311" s="194"/>
      <c r="AI1311" s="194"/>
      <c r="AJ1311" s="197"/>
    </row>
    <row r="1312" spans="1:36">
      <c r="A1312" s="216"/>
      <c r="B1312" s="216"/>
      <c r="C1312" s="217"/>
      <c r="D1312" s="201"/>
      <c r="E1312" s="210"/>
      <c r="F1312" s="207"/>
      <c r="G1312" s="207"/>
      <c r="H1312" s="207"/>
      <c r="I1312" s="207"/>
      <c r="J1312" s="207"/>
      <c r="K1312" s="207"/>
      <c r="L1312" s="207"/>
      <c r="M1312" s="207"/>
      <c r="N1312" s="207"/>
      <c r="O1312" s="207"/>
      <c r="P1312" s="207"/>
      <c r="Q1312" s="207"/>
      <c r="R1312" s="207"/>
      <c r="S1312" s="207"/>
      <c r="T1312" s="207"/>
      <c r="U1312" s="207"/>
      <c r="V1312" s="207"/>
      <c r="W1312" s="207"/>
      <c r="X1312" s="207"/>
      <c r="Y1312" s="195"/>
      <c r="Z1312" s="195"/>
      <c r="AA1312" s="195"/>
      <c r="AB1312" s="195"/>
      <c r="AC1312" s="195"/>
      <c r="AD1312" s="195"/>
      <c r="AE1312" s="195"/>
      <c r="AF1312" s="195"/>
      <c r="AG1312" s="195"/>
      <c r="AH1312" s="195"/>
      <c r="AI1312" s="195"/>
      <c r="AJ1312" s="198"/>
    </row>
    <row r="1313" spans="1:36">
      <c r="A1313" s="216"/>
      <c r="B1313" s="216"/>
      <c r="C1313" s="217"/>
      <c r="D1313" s="201"/>
      <c r="E1313" s="210"/>
      <c r="F1313" s="207"/>
      <c r="G1313" s="207"/>
      <c r="H1313" s="207"/>
      <c r="I1313" s="207"/>
      <c r="J1313" s="207"/>
      <c r="K1313" s="207"/>
      <c r="L1313" s="207"/>
      <c r="M1313" s="207"/>
      <c r="N1313" s="207"/>
      <c r="O1313" s="207"/>
      <c r="P1313" s="207"/>
      <c r="Q1313" s="207"/>
      <c r="R1313" s="207"/>
      <c r="S1313" s="207"/>
      <c r="T1313" s="207"/>
      <c r="U1313" s="207"/>
      <c r="V1313" s="207"/>
      <c r="W1313" s="207"/>
      <c r="X1313" s="207"/>
      <c r="Y1313" s="195"/>
      <c r="Z1313" s="195"/>
      <c r="AA1313" s="195"/>
      <c r="AB1313" s="195"/>
      <c r="AC1313" s="195"/>
      <c r="AD1313" s="195"/>
      <c r="AE1313" s="195"/>
      <c r="AF1313" s="195"/>
      <c r="AG1313" s="195"/>
      <c r="AH1313" s="195"/>
      <c r="AI1313" s="195"/>
      <c r="AJ1313" s="198"/>
    </row>
    <row r="1314" spans="1:36">
      <c r="A1314" s="216"/>
      <c r="B1314" s="216"/>
      <c r="C1314" s="217"/>
      <c r="D1314" s="218"/>
      <c r="E1314" s="211"/>
      <c r="F1314" s="208"/>
      <c r="G1314" s="208"/>
      <c r="H1314" s="208"/>
      <c r="I1314" s="208"/>
      <c r="J1314" s="208"/>
      <c r="K1314" s="208"/>
      <c r="L1314" s="208"/>
      <c r="M1314" s="208"/>
      <c r="N1314" s="208"/>
      <c r="O1314" s="208"/>
      <c r="P1314" s="208"/>
      <c r="Q1314" s="208"/>
      <c r="R1314" s="208"/>
      <c r="S1314" s="208"/>
      <c r="T1314" s="208"/>
      <c r="U1314" s="208"/>
      <c r="V1314" s="208"/>
      <c r="W1314" s="208"/>
      <c r="X1314" s="208"/>
      <c r="Y1314" s="196"/>
      <c r="Z1314" s="196"/>
      <c r="AA1314" s="196"/>
      <c r="AB1314" s="196"/>
      <c r="AC1314" s="196"/>
      <c r="AD1314" s="196"/>
      <c r="AE1314" s="196"/>
      <c r="AF1314" s="196"/>
      <c r="AG1314" s="196"/>
      <c r="AH1314" s="196"/>
      <c r="AI1314" s="196"/>
      <c r="AJ1314" s="199"/>
    </row>
    <row r="1315" spans="1:36">
      <c r="A1315" s="216"/>
      <c r="B1315" s="216"/>
      <c r="C1315" s="217"/>
      <c r="D1315" s="200" t="s">
        <v>308</v>
      </c>
      <c r="E1315" s="203" t="s">
        <v>309</v>
      </c>
      <c r="F1315" s="206"/>
      <c r="G1315" s="206"/>
      <c r="H1315" s="206"/>
      <c r="I1315" s="206"/>
      <c r="J1315" s="206"/>
      <c r="K1315" s="206"/>
      <c r="L1315" s="206"/>
      <c r="M1315" s="206"/>
      <c r="N1315" s="206"/>
      <c r="O1315" s="206"/>
      <c r="P1315" s="206"/>
      <c r="Q1315" s="206"/>
      <c r="R1315" s="206"/>
      <c r="S1315" s="206"/>
      <c r="T1315" s="206"/>
      <c r="U1315" s="206"/>
      <c r="V1315" s="206"/>
      <c r="W1315" s="206"/>
      <c r="X1315" s="206"/>
      <c r="Y1315" s="194"/>
      <c r="Z1315" s="194"/>
      <c r="AA1315" s="194"/>
      <c r="AB1315" s="194"/>
      <c r="AC1315" s="194"/>
      <c r="AD1315" s="194"/>
      <c r="AE1315" s="194"/>
      <c r="AF1315" s="194"/>
      <c r="AG1315" s="194"/>
      <c r="AH1315" s="194"/>
      <c r="AI1315" s="194"/>
      <c r="AJ1315" s="197"/>
    </row>
    <row r="1316" spans="1:36">
      <c r="A1316" s="216"/>
      <c r="B1316" s="216"/>
      <c r="C1316" s="217"/>
      <c r="D1316" s="201"/>
      <c r="E1316" s="204"/>
      <c r="F1316" s="207"/>
      <c r="G1316" s="207"/>
      <c r="H1316" s="207"/>
      <c r="I1316" s="207"/>
      <c r="J1316" s="207"/>
      <c r="K1316" s="207"/>
      <c r="L1316" s="207"/>
      <c r="M1316" s="207"/>
      <c r="N1316" s="207"/>
      <c r="O1316" s="207"/>
      <c r="P1316" s="207"/>
      <c r="Q1316" s="207"/>
      <c r="R1316" s="207"/>
      <c r="S1316" s="207"/>
      <c r="T1316" s="207"/>
      <c r="U1316" s="207"/>
      <c r="V1316" s="207"/>
      <c r="W1316" s="207"/>
      <c r="X1316" s="207"/>
      <c r="Y1316" s="195"/>
      <c r="Z1316" s="195"/>
      <c r="AA1316" s="195"/>
      <c r="AB1316" s="195"/>
      <c r="AC1316" s="195"/>
      <c r="AD1316" s="195"/>
      <c r="AE1316" s="195"/>
      <c r="AF1316" s="195"/>
      <c r="AG1316" s="195"/>
      <c r="AH1316" s="195"/>
      <c r="AI1316" s="195"/>
      <c r="AJ1316" s="198"/>
    </row>
    <row r="1317" spans="1:36">
      <c r="A1317" s="216"/>
      <c r="B1317" s="216"/>
      <c r="C1317" s="217"/>
      <c r="D1317" s="201"/>
      <c r="E1317" s="204"/>
      <c r="F1317" s="207"/>
      <c r="G1317" s="207"/>
      <c r="H1317" s="207"/>
      <c r="I1317" s="207"/>
      <c r="J1317" s="207"/>
      <c r="K1317" s="207"/>
      <c r="L1317" s="207"/>
      <c r="M1317" s="207"/>
      <c r="N1317" s="207"/>
      <c r="O1317" s="207"/>
      <c r="P1317" s="207"/>
      <c r="Q1317" s="207"/>
      <c r="R1317" s="207"/>
      <c r="S1317" s="207"/>
      <c r="T1317" s="207"/>
      <c r="U1317" s="207"/>
      <c r="V1317" s="207"/>
      <c r="W1317" s="207"/>
      <c r="X1317" s="207"/>
      <c r="Y1317" s="195"/>
      <c r="Z1317" s="195"/>
      <c r="AA1317" s="195"/>
      <c r="AB1317" s="195"/>
      <c r="AC1317" s="195"/>
      <c r="AD1317" s="195"/>
      <c r="AE1317" s="195"/>
      <c r="AF1317" s="195"/>
      <c r="AG1317" s="195"/>
      <c r="AH1317" s="195"/>
      <c r="AI1317" s="195"/>
      <c r="AJ1317" s="198"/>
    </row>
    <row r="1318" spans="1:36">
      <c r="A1318" s="216"/>
      <c r="B1318" s="216"/>
      <c r="C1318" s="217"/>
      <c r="D1318" s="201"/>
      <c r="E1318" s="204"/>
      <c r="F1318" s="207"/>
      <c r="G1318" s="207"/>
      <c r="H1318" s="207"/>
      <c r="I1318" s="207"/>
      <c r="J1318" s="207"/>
      <c r="K1318" s="207"/>
      <c r="L1318" s="207"/>
      <c r="M1318" s="207"/>
      <c r="N1318" s="207"/>
      <c r="O1318" s="207"/>
      <c r="P1318" s="207"/>
      <c r="Q1318" s="207"/>
      <c r="R1318" s="207"/>
      <c r="S1318" s="207"/>
      <c r="T1318" s="207"/>
      <c r="U1318" s="207"/>
      <c r="V1318" s="207"/>
      <c r="W1318" s="207"/>
      <c r="X1318" s="207"/>
      <c r="Y1318" s="195"/>
      <c r="Z1318" s="195"/>
      <c r="AA1318" s="195"/>
      <c r="AB1318" s="195"/>
      <c r="AC1318" s="195"/>
      <c r="AD1318" s="195"/>
      <c r="AE1318" s="195"/>
      <c r="AF1318" s="195"/>
      <c r="AG1318" s="195"/>
      <c r="AH1318" s="195"/>
      <c r="AI1318" s="195"/>
      <c r="AJ1318" s="198"/>
    </row>
    <row r="1319" spans="1:36">
      <c r="A1319" s="216"/>
      <c r="B1319" s="216"/>
      <c r="C1319" s="217"/>
      <c r="D1319" s="201"/>
      <c r="E1319" s="205"/>
      <c r="F1319" s="208"/>
      <c r="G1319" s="208"/>
      <c r="H1319" s="208"/>
      <c r="I1319" s="208"/>
      <c r="J1319" s="208"/>
      <c r="K1319" s="208"/>
      <c r="L1319" s="208"/>
      <c r="M1319" s="208"/>
      <c r="N1319" s="208"/>
      <c r="O1319" s="208"/>
      <c r="P1319" s="208"/>
      <c r="Q1319" s="208"/>
      <c r="R1319" s="208"/>
      <c r="S1319" s="208"/>
      <c r="T1319" s="208"/>
      <c r="U1319" s="208"/>
      <c r="V1319" s="208"/>
      <c r="W1319" s="208"/>
      <c r="X1319" s="208"/>
      <c r="Y1319" s="196"/>
      <c r="Z1319" s="196"/>
      <c r="AA1319" s="196"/>
      <c r="AB1319" s="196"/>
      <c r="AC1319" s="196"/>
      <c r="AD1319" s="196"/>
      <c r="AE1319" s="196"/>
      <c r="AF1319" s="196"/>
      <c r="AG1319" s="196"/>
      <c r="AH1319" s="196"/>
      <c r="AI1319" s="196"/>
      <c r="AJ1319" s="199"/>
    </row>
    <row r="1320" spans="1:36" ht="164.25" customHeight="1" thickBot="1">
      <c r="A1320" s="216"/>
      <c r="B1320" s="216"/>
      <c r="C1320" s="217"/>
      <c r="D1320" s="202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5:AJ6 A1141:AJ1305 A1129:A1140 F1129:AJ1140 A1124:AJ1128 A1123:E1123 G1123:AJ1123 A9:AJ86 A7:E7 A8:F8 A1:X2 AG2:AJ2 A3:B3 D3:AJ3 A89:AJ1122 A87:AI88 AH1:AJ1 A4:B4 D4:A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124"/>
      <c r="C3" s="260">
        <f>'ŞOFÖR LİSTESİ'!E36</f>
        <v>0</v>
      </c>
      <c r="D3" s="260"/>
      <c r="E3" s="260"/>
      <c r="F3" s="232" t="str">
        <f>'ŞOFÖR LİSTESİ'!H36</f>
        <v>AKÇAKAYNAK - ALTINOLUK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125"/>
      <c r="C4" s="247">
        <f>'ŞOFÖR LİSTESİ'!G36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126"/>
      <c r="C5" s="248">
        <f>'ŞOFÖR LİSTESİ'!F36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52" t="s">
        <v>861</v>
      </c>
      <c r="C9" s="17" t="s">
        <v>347</v>
      </c>
      <c r="D9" s="95">
        <v>5</v>
      </c>
      <c r="E9" s="152" t="s">
        <v>349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404</v>
      </c>
      <c r="C10" s="17" t="s">
        <v>347</v>
      </c>
      <c r="D10" s="95">
        <v>6</v>
      </c>
      <c r="E10" s="152" t="s">
        <v>349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406</v>
      </c>
      <c r="C11" s="17" t="s">
        <v>347</v>
      </c>
      <c r="D11" s="149">
        <v>6</v>
      </c>
      <c r="E11" s="152" t="s">
        <v>349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405</v>
      </c>
      <c r="C12" s="17" t="s">
        <v>347</v>
      </c>
      <c r="D12" s="95">
        <v>7</v>
      </c>
      <c r="E12" s="152" t="s">
        <v>349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403</v>
      </c>
      <c r="C13" s="17" t="s">
        <v>347</v>
      </c>
      <c r="D13" s="95">
        <v>8</v>
      </c>
      <c r="E13" s="152" t="s">
        <v>349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860</v>
      </c>
      <c r="C14" s="17" t="s">
        <v>347</v>
      </c>
      <c r="D14" s="149">
        <v>5</v>
      </c>
      <c r="E14" s="42" t="s">
        <v>350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859</v>
      </c>
      <c r="C15" s="17" t="s">
        <v>347</v>
      </c>
      <c r="D15" s="95">
        <v>5</v>
      </c>
      <c r="E15" s="42" t="s">
        <v>350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858</v>
      </c>
      <c r="C16" s="17" t="s">
        <v>347</v>
      </c>
      <c r="D16" s="95">
        <v>5</v>
      </c>
      <c r="E16" s="42" t="s">
        <v>350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857</v>
      </c>
      <c r="C17" s="17" t="s">
        <v>347</v>
      </c>
      <c r="D17" s="95">
        <v>5</v>
      </c>
      <c r="E17" s="42" t="s">
        <v>350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856</v>
      </c>
      <c r="C18" s="17" t="s">
        <v>347</v>
      </c>
      <c r="D18" s="95">
        <v>5</v>
      </c>
      <c r="E18" s="42" t="s">
        <v>350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88" t="s">
        <v>1051</v>
      </c>
      <c r="C19" s="17" t="s">
        <v>347</v>
      </c>
      <c r="D19" s="95">
        <v>5</v>
      </c>
      <c r="E19" s="42" t="s">
        <v>350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88" t="s">
        <v>1052</v>
      </c>
      <c r="C20" s="17" t="s">
        <v>347</v>
      </c>
      <c r="D20" s="95">
        <v>6</v>
      </c>
      <c r="E20" s="42" t="s">
        <v>350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MART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 ht="11.25" customHeight="1">
      <c r="A43" s="1" t="s">
        <v>297</v>
      </c>
      <c r="B43" s="124"/>
      <c r="C43" s="260">
        <f>'ŞOFÖR LİSTESİ'!E37</f>
        <v>0</v>
      </c>
      <c r="D43" s="260"/>
      <c r="E43" s="260"/>
      <c r="F43" s="232" t="str">
        <f>'ŞOFÖR LİSTESİ'!H37</f>
        <v>ALTINOLUK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61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 ht="11.25" customHeight="1">
      <c r="A44" s="3" t="s">
        <v>298</v>
      </c>
      <c r="B44" s="125"/>
      <c r="C44" s="247">
        <f>'ŞOFÖR LİSTESİ'!G37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126"/>
      <c r="C45" s="248">
        <f>'ŞOFÖR LİSTESİ'!F37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43160</v>
      </c>
      <c r="G47" s="219">
        <f t="shared" ref="G47:AJ47" si="0">G7</f>
        <v>43161</v>
      </c>
      <c r="H47" s="219">
        <f t="shared" si="0"/>
        <v>43162</v>
      </c>
      <c r="I47" s="219">
        <f t="shared" si="0"/>
        <v>43163</v>
      </c>
      <c r="J47" s="219">
        <f t="shared" si="0"/>
        <v>43164</v>
      </c>
      <c r="K47" s="219">
        <f t="shared" si="0"/>
        <v>43165</v>
      </c>
      <c r="L47" s="219">
        <f t="shared" si="0"/>
        <v>43166</v>
      </c>
      <c r="M47" s="219">
        <f t="shared" si="0"/>
        <v>43167</v>
      </c>
      <c r="N47" s="219">
        <f t="shared" si="0"/>
        <v>43168</v>
      </c>
      <c r="O47" s="219">
        <f t="shared" si="0"/>
        <v>43169</v>
      </c>
      <c r="P47" s="219">
        <f t="shared" si="0"/>
        <v>43170</v>
      </c>
      <c r="Q47" s="219">
        <f t="shared" si="0"/>
        <v>43171</v>
      </c>
      <c r="R47" s="219">
        <f t="shared" si="0"/>
        <v>43172</v>
      </c>
      <c r="S47" s="219">
        <f t="shared" si="0"/>
        <v>43173</v>
      </c>
      <c r="T47" s="219">
        <f t="shared" si="0"/>
        <v>43174</v>
      </c>
      <c r="U47" s="219">
        <f t="shared" si="0"/>
        <v>43175</v>
      </c>
      <c r="V47" s="219">
        <f t="shared" si="0"/>
        <v>43176</v>
      </c>
      <c r="W47" s="219">
        <f t="shared" si="0"/>
        <v>43177</v>
      </c>
      <c r="X47" s="219">
        <f t="shared" si="0"/>
        <v>43178</v>
      </c>
      <c r="Y47" s="212">
        <f t="shared" si="0"/>
        <v>43179</v>
      </c>
      <c r="Z47" s="212">
        <f t="shared" si="0"/>
        <v>43180</v>
      </c>
      <c r="AA47" s="212">
        <f t="shared" si="0"/>
        <v>43181</v>
      </c>
      <c r="AB47" s="212">
        <f t="shared" si="0"/>
        <v>43182</v>
      </c>
      <c r="AC47" s="212">
        <f t="shared" si="0"/>
        <v>43183</v>
      </c>
      <c r="AD47" s="212">
        <f t="shared" si="0"/>
        <v>43184</v>
      </c>
      <c r="AE47" s="212">
        <f t="shared" si="0"/>
        <v>43185</v>
      </c>
      <c r="AF47" s="212">
        <f t="shared" si="0"/>
        <v>43186</v>
      </c>
      <c r="AG47" s="212">
        <f t="shared" si="0"/>
        <v>43187</v>
      </c>
      <c r="AH47" s="212">
        <f t="shared" si="0"/>
        <v>43188</v>
      </c>
      <c r="AI47" s="212">
        <f t="shared" si="0"/>
        <v>43189</v>
      </c>
      <c r="AJ47" s="257">
        <f t="shared" si="0"/>
        <v>43190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152" t="s">
        <v>855</v>
      </c>
      <c r="C49" s="17" t="s">
        <v>347</v>
      </c>
      <c r="D49" s="95">
        <v>5</v>
      </c>
      <c r="E49" s="42" t="s">
        <v>350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417</v>
      </c>
      <c r="C50" s="17" t="s">
        <v>347</v>
      </c>
      <c r="D50" s="95">
        <v>6</v>
      </c>
      <c r="E50" s="42" t="s">
        <v>350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407</v>
      </c>
      <c r="C51" s="17" t="s">
        <v>347</v>
      </c>
      <c r="D51" s="95">
        <v>6</v>
      </c>
      <c r="E51" s="42" t="s">
        <v>350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412</v>
      </c>
      <c r="C52" s="17" t="s">
        <v>347</v>
      </c>
      <c r="D52" s="95">
        <v>6</v>
      </c>
      <c r="E52" s="42" t="s">
        <v>350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416</v>
      </c>
      <c r="C53" s="17" t="s">
        <v>347</v>
      </c>
      <c r="D53" s="95">
        <v>6</v>
      </c>
      <c r="E53" s="42" t="s">
        <v>350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415</v>
      </c>
      <c r="C54" s="17" t="s">
        <v>347</v>
      </c>
      <c r="D54" s="95">
        <v>6</v>
      </c>
      <c r="E54" s="42" t="s">
        <v>350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413</v>
      </c>
      <c r="C55" s="17" t="s">
        <v>347</v>
      </c>
      <c r="D55" s="95">
        <v>7</v>
      </c>
      <c r="E55" s="42" t="s">
        <v>350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414</v>
      </c>
      <c r="C56" s="17" t="s">
        <v>347</v>
      </c>
      <c r="D56" s="95">
        <v>7</v>
      </c>
      <c r="E56" s="42" t="s">
        <v>350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410</v>
      </c>
      <c r="C57" s="17" t="s">
        <v>347</v>
      </c>
      <c r="D57" s="95">
        <v>8</v>
      </c>
      <c r="E57" s="42" t="s">
        <v>350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409</v>
      </c>
      <c r="C58" s="17" t="s">
        <v>347</v>
      </c>
      <c r="D58" s="95">
        <v>8</v>
      </c>
      <c r="E58" s="42" t="s">
        <v>350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411</v>
      </c>
      <c r="C59" s="17" t="s">
        <v>347</v>
      </c>
      <c r="D59" s="95">
        <v>8</v>
      </c>
      <c r="E59" s="42" t="s">
        <v>350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408</v>
      </c>
      <c r="C60" s="17" t="s">
        <v>347</v>
      </c>
      <c r="D60" s="95">
        <v>8</v>
      </c>
      <c r="E60" s="42" t="s">
        <v>350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MART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 ht="11.25" customHeight="1">
      <c r="A83" s="1" t="s">
        <v>297</v>
      </c>
      <c r="B83" s="124"/>
      <c r="C83" s="260">
        <f>'ŞOFÖR LİSTESİ'!E38</f>
        <v>0</v>
      </c>
      <c r="D83" s="260"/>
      <c r="E83" s="260"/>
      <c r="F83" s="232" t="str">
        <f>'ŞOFÖR LİSTESİ'!H38</f>
        <v>ŞEHİTVEREN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61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 ht="11.25" customHeight="1">
      <c r="A84" s="3" t="s">
        <v>298</v>
      </c>
      <c r="B84" s="125"/>
      <c r="C84" s="247">
        <f>'ŞOFÖR LİSTESİ'!G38</f>
        <v>0</v>
      </c>
      <c r="D84" s="247"/>
      <c r="E84" s="252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126"/>
      <c r="C85" s="248">
        <f>'ŞOFÖR LİSTESİ'!F38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43160</v>
      </c>
      <c r="G87" s="219">
        <f t="shared" ref="G87:AJ87" si="1">G47</f>
        <v>43161</v>
      </c>
      <c r="H87" s="219">
        <f t="shared" si="1"/>
        <v>43162</v>
      </c>
      <c r="I87" s="219">
        <f t="shared" si="1"/>
        <v>43163</v>
      </c>
      <c r="J87" s="219">
        <f t="shared" si="1"/>
        <v>43164</v>
      </c>
      <c r="K87" s="219">
        <f t="shared" si="1"/>
        <v>43165</v>
      </c>
      <c r="L87" s="219">
        <f t="shared" si="1"/>
        <v>43166</v>
      </c>
      <c r="M87" s="219">
        <f t="shared" si="1"/>
        <v>43167</v>
      </c>
      <c r="N87" s="219">
        <f t="shared" si="1"/>
        <v>43168</v>
      </c>
      <c r="O87" s="219">
        <f t="shared" si="1"/>
        <v>43169</v>
      </c>
      <c r="P87" s="219">
        <f t="shared" si="1"/>
        <v>43170</v>
      </c>
      <c r="Q87" s="219">
        <f t="shared" si="1"/>
        <v>43171</v>
      </c>
      <c r="R87" s="219">
        <f t="shared" si="1"/>
        <v>43172</v>
      </c>
      <c r="S87" s="219">
        <f t="shared" si="1"/>
        <v>43173</v>
      </c>
      <c r="T87" s="219">
        <f t="shared" si="1"/>
        <v>43174</v>
      </c>
      <c r="U87" s="219">
        <f t="shared" si="1"/>
        <v>43175</v>
      </c>
      <c r="V87" s="219">
        <f t="shared" si="1"/>
        <v>43176</v>
      </c>
      <c r="W87" s="219">
        <f t="shared" si="1"/>
        <v>43177</v>
      </c>
      <c r="X87" s="219">
        <f t="shared" si="1"/>
        <v>43178</v>
      </c>
      <c r="Y87" s="212">
        <f t="shared" si="1"/>
        <v>43179</v>
      </c>
      <c r="Z87" s="212">
        <f t="shared" si="1"/>
        <v>43180</v>
      </c>
      <c r="AA87" s="212">
        <f t="shared" si="1"/>
        <v>43181</v>
      </c>
      <c r="AB87" s="212">
        <f t="shared" si="1"/>
        <v>43182</v>
      </c>
      <c r="AC87" s="212">
        <f t="shared" si="1"/>
        <v>43183</v>
      </c>
      <c r="AD87" s="212">
        <f t="shared" si="1"/>
        <v>43184</v>
      </c>
      <c r="AE87" s="212">
        <f t="shared" si="1"/>
        <v>43185</v>
      </c>
      <c r="AF87" s="212">
        <f t="shared" si="1"/>
        <v>43186</v>
      </c>
      <c r="AG87" s="212">
        <f t="shared" si="1"/>
        <v>43187</v>
      </c>
      <c r="AH87" s="212">
        <f t="shared" si="1"/>
        <v>43188</v>
      </c>
      <c r="AI87" s="212">
        <f t="shared" si="1"/>
        <v>43189</v>
      </c>
      <c r="AJ87" s="257">
        <f t="shared" si="1"/>
        <v>43190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152" t="s">
        <v>500</v>
      </c>
      <c r="C89" s="17" t="s">
        <v>347</v>
      </c>
      <c r="D89" s="95">
        <v>6</v>
      </c>
      <c r="E89" s="42" t="s">
        <v>352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499</v>
      </c>
      <c r="C90" s="17" t="s">
        <v>347</v>
      </c>
      <c r="D90" s="95">
        <v>6</v>
      </c>
      <c r="E90" s="42" t="s">
        <v>352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505</v>
      </c>
      <c r="C91" s="17" t="s">
        <v>347</v>
      </c>
      <c r="D91" s="95">
        <v>7</v>
      </c>
      <c r="E91" s="42" t="s">
        <v>352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498</v>
      </c>
      <c r="C92" s="17" t="s">
        <v>347</v>
      </c>
      <c r="D92" s="95">
        <v>7</v>
      </c>
      <c r="E92" s="42" t="s">
        <v>352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3.25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MART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 ht="11.25" customHeight="1">
      <c r="A123" s="1" t="s">
        <v>297</v>
      </c>
      <c r="B123" s="124"/>
      <c r="C123" s="260">
        <f>'ŞOFÖR LİSTESİ'!E39</f>
        <v>0</v>
      </c>
      <c r="D123" s="260"/>
      <c r="E123" s="260"/>
      <c r="F123" s="232" t="str">
        <f>'ŞOFÖR LİSTESİ'!H39</f>
        <v>KARACAÖREN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61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 ht="11.25" customHeight="1">
      <c r="A124" s="3" t="s">
        <v>298</v>
      </c>
      <c r="B124" s="125"/>
      <c r="C124" s="247">
        <f>'ŞOFÖR LİSTESİ'!G39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126"/>
      <c r="C125" s="248">
        <f>'ŞOFÖR LİSTESİ'!F39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43160</v>
      </c>
      <c r="G127" s="219">
        <f t="shared" ref="G127:AJ127" si="2">G87</f>
        <v>43161</v>
      </c>
      <c r="H127" s="219">
        <f t="shared" si="2"/>
        <v>43162</v>
      </c>
      <c r="I127" s="219">
        <f t="shared" si="2"/>
        <v>43163</v>
      </c>
      <c r="J127" s="219">
        <f t="shared" si="2"/>
        <v>43164</v>
      </c>
      <c r="K127" s="219">
        <f t="shared" si="2"/>
        <v>43165</v>
      </c>
      <c r="L127" s="219">
        <f t="shared" si="2"/>
        <v>43166</v>
      </c>
      <c r="M127" s="219">
        <f t="shared" si="2"/>
        <v>43167</v>
      </c>
      <c r="N127" s="219">
        <f t="shared" si="2"/>
        <v>43168</v>
      </c>
      <c r="O127" s="219">
        <f t="shared" si="2"/>
        <v>43169</v>
      </c>
      <c r="P127" s="219">
        <f t="shared" si="2"/>
        <v>43170</v>
      </c>
      <c r="Q127" s="219">
        <f t="shared" si="2"/>
        <v>43171</v>
      </c>
      <c r="R127" s="219">
        <f t="shared" si="2"/>
        <v>43172</v>
      </c>
      <c r="S127" s="219">
        <f t="shared" si="2"/>
        <v>43173</v>
      </c>
      <c r="T127" s="219">
        <f t="shared" si="2"/>
        <v>43174</v>
      </c>
      <c r="U127" s="219">
        <f t="shared" si="2"/>
        <v>43175</v>
      </c>
      <c r="V127" s="219">
        <f t="shared" si="2"/>
        <v>43176</v>
      </c>
      <c r="W127" s="219">
        <f t="shared" si="2"/>
        <v>43177</v>
      </c>
      <c r="X127" s="219">
        <f t="shared" si="2"/>
        <v>43178</v>
      </c>
      <c r="Y127" s="212">
        <f t="shared" si="2"/>
        <v>43179</v>
      </c>
      <c r="Z127" s="212">
        <f t="shared" si="2"/>
        <v>43180</v>
      </c>
      <c r="AA127" s="212">
        <f t="shared" si="2"/>
        <v>43181</v>
      </c>
      <c r="AB127" s="212">
        <f t="shared" si="2"/>
        <v>43182</v>
      </c>
      <c r="AC127" s="212">
        <f t="shared" si="2"/>
        <v>43183</v>
      </c>
      <c r="AD127" s="212">
        <f t="shared" si="2"/>
        <v>43184</v>
      </c>
      <c r="AE127" s="212">
        <f t="shared" si="2"/>
        <v>43185</v>
      </c>
      <c r="AF127" s="212">
        <f t="shared" si="2"/>
        <v>43186</v>
      </c>
      <c r="AG127" s="212">
        <f t="shared" si="2"/>
        <v>43187</v>
      </c>
      <c r="AH127" s="212">
        <f t="shared" si="2"/>
        <v>43188</v>
      </c>
      <c r="AI127" s="212">
        <f t="shared" si="2"/>
        <v>43189</v>
      </c>
      <c r="AJ127" s="257">
        <f t="shared" si="2"/>
        <v>43190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149" t="s">
        <v>443</v>
      </c>
      <c r="C129" s="17" t="s">
        <v>347</v>
      </c>
      <c r="D129" s="149">
        <v>5</v>
      </c>
      <c r="E129" s="153" t="s">
        <v>353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840</v>
      </c>
      <c r="C130" s="17" t="s">
        <v>347</v>
      </c>
      <c r="D130" s="149">
        <v>5</v>
      </c>
      <c r="E130" s="42" t="s">
        <v>353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839</v>
      </c>
      <c r="C131" s="17" t="s">
        <v>347</v>
      </c>
      <c r="D131" s="149">
        <v>5</v>
      </c>
      <c r="E131" s="42" t="s">
        <v>353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445</v>
      </c>
      <c r="C132" s="17" t="s">
        <v>347</v>
      </c>
      <c r="D132" s="95">
        <v>7</v>
      </c>
      <c r="E132" s="42" t="s">
        <v>353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444</v>
      </c>
      <c r="C133" s="17" t="s">
        <v>347</v>
      </c>
      <c r="D133" s="95">
        <v>8</v>
      </c>
      <c r="E133" s="42" t="s">
        <v>353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501</v>
      </c>
      <c r="C134" s="17" t="s">
        <v>347</v>
      </c>
      <c r="D134" s="95">
        <v>6</v>
      </c>
      <c r="E134" s="42" t="s">
        <v>353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502</v>
      </c>
      <c r="C135" s="17" t="s">
        <v>347</v>
      </c>
      <c r="D135" s="95">
        <v>6</v>
      </c>
      <c r="E135" s="42" t="s">
        <v>353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503</v>
      </c>
      <c r="C136" s="17" t="s">
        <v>347</v>
      </c>
      <c r="D136" s="95">
        <v>6</v>
      </c>
      <c r="E136" s="42" t="s">
        <v>353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504</v>
      </c>
      <c r="C137" s="17" t="s">
        <v>347</v>
      </c>
      <c r="D137" s="95">
        <v>6</v>
      </c>
      <c r="E137" s="42" t="s">
        <v>353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3.25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MART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 ht="11.25" customHeight="1">
      <c r="A163" s="1" t="s">
        <v>297</v>
      </c>
      <c r="B163" s="124"/>
      <c r="C163" s="260">
        <f>'ŞOFÖR LİSTESİ'!E40</f>
        <v>0</v>
      </c>
      <c r="D163" s="260"/>
      <c r="E163" s="260"/>
      <c r="F163" s="232" t="str">
        <f>'ŞOFÖR LİSTESİ'!H40</f>
        <v>DEĞİRMENSUYU 1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61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 ht="11.25" customHeight="1">
      <c r="A164" s="3" t="s">
        <v>298</v>
      </c>
      <c r="B164" s="125"/>
      <c r="C164" s="247">
        <f>'ŞOFÖR LİSTESİ'!G40</f>
        <v>0</v>
      </c>
      <c r="D164" s="247"/>
      <c r="E164" s="252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126"/>
      <c r="C165" s="248">
        <f>'ŞOFÖR LİSTESİ'!F40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70">
        <v>43040</v>
      </c>
      <c r="G167" s="270">
        <v>43041</v>
      </c>
      <c r="H167" s="270">
        <v>43042</v>
      </c>
      <c r="I167" s="270">
        <v>43043</v>
      </c>
      <c r="J167" s="270">
        <v>43044</v>
      </c>
      <c r="K167" s="270">
        <v>43045</v>
      </c>
      <c r="L167" s="270">
        <v>43046</v>
      </c>
      <c r="M167" s="270">
        <v>43047</v>
      </c>
      <c r="N167" s="270">
        <v>43048</v>
      </c>
      <c r="O167" s="270">
        <v>43049</v>
      </c>
      <c r="P167" s="270">
        <v>43050</v>
      </c>
      <c r="Q167" s="270">
        <v>43051</v>
      </c>
      <c r="R167" s="270">
        <v>43052</v>
      </c>
      <c r="S167" s="270">
        <v>43053</v>
      </c>
      <c r="T167" s="270">
        <v>43054</v>
      </c>
      <c r="U167" s="270">
        <v>43055</v>
      </c>
      <c r="V167" s="270">
        <v>43056</v>
      </c>
      <c r="W167" s="270">
        <v>43057</v>
      </c>
      <c r="X167" s="270">
        <v>43058</v>
      </c>
      <c r="Y167" s="270">
        <v>43059</v>
      </c>
      <c r="Z167" s="270">
        <v>43060</v>
      </c>
      <c r="AA167" s="270">
        <v>43061</v>
      </c>
      <c r="AB167" s="270">
        <v>43062</v>
      </c>
      <c r="AC167" s="270">
        <v>43063</v>
      </c>
      <c r="AD167" s="270">
        <v>43064</v>
      </c>
      <c r="AE167" s="270">
        <v>43065</v>
      </c>
      <c r="AF167" s="270">
        <v>43066</v>
      </c>
      <c r="AG167" s="270">
        <v>43067</v>
      </c>
      <c r="AH167" s="270">
        <v>43068</v>
      </c>
      <c r="AI167" s="270">
        <v>43069</v>
      </c>
      <c r="AJ167" s="270" t="s">
        <v>1069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71"/>
      <c r="U168" s="271"/>
      <c r="V168" s="271"/>
      <c r="W168" s="271"/>
      <c r="X168" s="271"/>
      <c r="Y168" s="271"/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</row>
    <row r="169" spans="1:36">
      <c r="A169" s="16">
        <v>1</v>
      </c>
      <c r="B169" s="149" t="s">
        <v>854</v>
      </c>
      <c r="C169" s="17" t="s">
        <v>347</v>
      </c>
      <c r="D169" s="149">
        <v>5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853</v>
      </c>
      <c r="C170" s="17" t="s">
        <v>347</v>
      </c>
      <c r="D170" s="149">
        <v>5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852</v>
      </c>
      <c r="C171" s="17" t="s">
        <v>347</v>
      </c>
      <c r="D171" s="149">
        <v>5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851</v>
      </c>
      <c r="C172" s="17" t="s">
        <v>347</v>
      </c>
      <c r="D172" s="95">
        <v>5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850</v>
      </c>
      <c r="C173" s="17" t="s">
        <v>347</v>
      </c>
      <c r="D173" s="95">
        <v>5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849</v>
      </c>
      <c r="C174" s="17" t="s">
        <v>347</v>
      </c>
      <c r="D174" s="95">
        <v>5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848</v>
      </c>
      <c r="C175" s="17" t="s">
        <v>347</v>
      </c>
      <c r="D175" s="95">
        <v>5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427</v>
      </c>
      <c r="C176" s="170" t="s">
        <v>347</v>
      </c>
      <c r="D176" s="171">
        <v>5</v>
      </c>
      <c r="E176" s="141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847</v>
      </c>
      <c r="C177" s="17" t="s">
        <v>347</v>
      </c>
      <c r="D177" s="95">
        <v>6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846</v>
      </c>
      <c r="C178" s="17" t="s">
        <v>347</v>
      </c>
      <c r="D178" s="95">
        <v>6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430</v>
      </c>
      <c r="C179" s="17" t="s">
        <v>347</v>
      </c>
      <c r="D179" s="95">
        <v>6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846</v>
      </c>
      <c r="C180" s="17" t="s">
        <v>347</v>
      </c>
      <c r="D180" s="95">
        <v>6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1057</v>
      </c>
      <c r="C181" s="17" t="s">
        <v>347</v>
      </c>
      <c r="D181" s="47">
        <v>7</v>
      </c>
      <c r="E181" s="17" t="s">
        <v>419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88" t="s">
        <v>1059</v>
      </c>
      <c r="C182" s="17" t="s">
        <v>347</v>
      </c>
      <c r="D182" s="188">
        <v>5</v>
      </c>
      <c r="E182" s="17" t="s">
        <v>1060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1061</v>
      </c>
      <c r="C183" s="17" t="s">
        <v>347</v>
      </c>
      <c r="D183" s="17">
        <v>5</v>
      </c>
      <c r="E183" s="17" t="s">
        <v>1060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1062</v>
      </c>
      <c r="C184" s="17" t="s">
        <v>347</v>
      </c>
      <c r="D184" s="129">
        <v>6</v>
      </c>
      <c r="E184" s="129" t="s">
        <v>1060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3.25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MART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 ht="11.25" customHeight="1">
      <c r="A203" s="1" t="s">
        <v>297</v>
      </c>
      <c r="B203" s="124"/>
      <c r="C203" s="260">
        <f>'ŞOFÖR LİSTESİ'!E41</f>
        <v>0</v>
      </c>
      <c r="D203" s="260"/>
      <c r="E203" s="260"/>
      <c r="F203" s="232" t="str">
        <f>'ŞOFÖR LİSTESİ'!H41</f>
        <v>DEĞİRMENSUYU 2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61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 ht="11.25" customHeight="1">
      <c r="A204" s="3" t="s">
        <v>298</v>
      </c>
      <c r="B204" s="125"/>
      <c r="C204" s="247">
        <f>'ŞOFÖR LİSTESİ'!G41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126"/>
      <c r="C205" s="248">
        <f>'ŞOFÖR LİSTESİ'!F41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0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43040</v>
      </c>
      <c r="G207" s="219">
        <f t="shared" ref="G207:AJ207" si="3">G167</f>
        <v>43041</v>
      </c>
      <c r="H207" s="219">
        <f t="shared" si="3"/>
        <v>43042</v>
      </c>
      <c r="I207" s="219">
        <f t="shared" si="3"/>
        <v>43043</v>
      </c>
      <c r="J207" s="219">
        <f t="shared" si="3"/>
        <v>43044</v>
      </c>
      <c r="K207" s="219">
        <f t="shared" si="3"/>
        <v>43045</v>
      </c>
      <c r="L207" s="219">
        <f t="shared" si="3"/>
        <v>43046</v>
      </c>
      <c r="M207" s="219">
        <f t="shared" si="3"/>
        <v>43047</v>
      </c>
      <c r="N207" s="219">
        <f t="shared" si="3"/>
        <v>43048</v>
      </c>
      <c r="O207" s="219">
        <f t="shared" si="3"/>
        <v>43049</v>
      </c>
      <c r="P207" s="219">
        <f t="shared" si="3"/>
        <v>43050</v>
      </c>
      <c r="Q207" s="219">
        <f t="shared" si="3"/>
        <v>43051</v>
      </c>
      <c r="R207" s="219">
        <f t="shared" si="3"/>
        <v>43052</v>
      </c>
      <c r="S207" s="219">
        <f t="shared" si="3"/>
        <v>43053</v>
      </c>
      <c r="T207" s="219">
        <f t="shared" si="3"/>
        <v>43054</v>
      </c>
      <c r="U207" s="219">
        <f t="shared" si="3"/>
        <v>43055</v>
      </c>
      <c r="V207" s="219">
        <f t="shared" si="3"/>
        <v>43056</v>
      </c>
      <c r="W207" s="219">
        <f t="shared" si="3"/>
        <v>43057</v>
      </c>
      <c r="X207" s="219">
        <f t="shared" si="3"/>
        <v>43058</v>
      </c>
      <c r="Y207" s="212">
        <f t="shared" si="3"/>
        <v>43059</v>
      </c>
      <c r="Z207" s="212">
        <f t="shared" si="3"/>
        <v>43060</v>
      </c>
      <c r="AA207" s="212">
        <f t="shared" si="3"/>
        <v>43061</v>
      </c>
      <c r="AB207" s="212">
        <f t="shared" si="3"/>
        <v>43062</v>
      </c>
      <c r="AC207" s="212">
        <f t="shared" si="3"/>
        <v>43063</v>
      </c>
      <c r="AD207" s="212">
        <f t="shared" si="3"/>
        <v>43064</v>
      </c>
      <c r="AE207" s="212">
        <f t="shared" si="3"/>
        <v>43065</v>
      </c>
      <c r="AF207" s="212">
        <f t="shared" si="3"/>
        <v>43066</v>
      </c>
      <c r="AG207" s="212">
        <f t="shared" si="3"/>
        <v>43067</v>
      </c>
      <c r="AH207" s="212">
        <f t="shared" si="3"/>
        <v>43068</v>
      </c>
      <c r="AI207" s="212">
        <f t="shared" si="3"/>
        <v>43069</v>
      </c>
      <c r="AJ207" s="257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152" t="s">
        <v>428</v>
      </c>
      <c r="C209" s="17" t="s">
        <v>347</v>
      </c>
      <c r="D209" s="95">
        <v>6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429</v>
      </c>
      <c r="C210" s="17" t="s">
        <v>347</v>
      </c>
      <c r="D210" s="95">
        <v>6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431</v>
      </c>
      <c r="C211" s="17" t="s">
        <v>347</v>
      </c>
      <c r="D211" s="95">
        <v>6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420</v>
      </c>
      <c r="C212" s="17" t="s">
        <v>347</v>
      </c>
      <c r="D212" s="95">
        <v>6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421</v>
      </c>
      <c r="C213" s="17" t="s">
        <v>347</v>
      </c>
      <c r="D213" s="95">
        <v>7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422</v>
      </c>
      <c r="C214" s="17" t="s">
        <v>347</v>
      </c>
      <c r="D214" s="95">
        <v>7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423</v>
      </c>
      <c r="C215" s="17" t="s">
        <v>347</v>
      </c>
      <c r="D215" s="95">
        <v>7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424</v>
      </c>
      <c r="C216" s="17" t="s">
        <v>347</v>
      </c>
      <c r="D216" s="95">
        <v>7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425</v>
      </c>
      <c r="C217" s="17" t="s">
        <v>347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426</v>
      </c>
      <c r="C218" s="17" t="s">
        <v>347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418</v>
      </c>
      <c r="C219" s="17" t="s">
        <v>347</v>
      </c>
      <c r="D219" s="95">
        <v>8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88" t="s">
        <v>1053</v>
      </c>
      <c r="C220" s="17" t="s">
        <v>347</v>
      </c>
      <c r="D220" s="20"/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88" t="s">
        <v>1054</v>
      </c>
      <c r="C221" s="17" t="s">
        <v>347</v>
      </c>
      <c r="D221" s="20"/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88" t="s">
        <v>1055</v>
      </c>
      <c r="C222" s="17" t="s">
        <v>347</v>
      </c>
      <c r="D222" s="20"/>
      <c r="E222" s="17" t="s">
        <v>419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88" t="s">
        <v>1056</v>
      </c>
      <c r="C223" s="17" t="s">
        <v>347</v>
      </c>
      <c r="D223" s="20"/>
      <c r="E223" s="17" t="s">
        <v>419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1058</v>
      </c>
      <c r="C224" s="17" t="s">
        <v>347</v>
      </c>
      <c r="D224" s="47">
        <v>6</v>
      </c>
      <c r="E224" s="17" t="s">
        <v>419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3.25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MART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 ht="11.25" customHeight="1">
      <c r="A243" s="1" t="s">
        <v>297</v>
      </c>
      <c r="B243" s="124"/>
      <c r="C243" s="260">
        <f>'ŞOFÖR LİSTESİ'!E42</f>
        <v>0</v>
      </c>
      <c r="D243" s="260"/>
      <c r="E243" s="260"/>
      <c r="F243" s="232" t="str">
        <f>'ŞOFÖR LİSTESİ'!H42</f>
        <v>KOYUNAĞILI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61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 ht="11.25" customHeight="1">
      <c r="A244" s="3" t="s">
        <v>298</v>
      </c>
      <c r="B244" s="125"/>
      <c r="C244" s="247">
        <f>'ŞOFÖR LİSTESİ'!G42</f>
        <v>0</v>
      </c>
      <c r="D244" s="247"/>
      <c r="E244" s="252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6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126"/>
      <c r="C245" s="248">
        <f>'ŞOFÖR LİSTESİ'!F42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0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43040</v>
      </c>
      <c r="G247" s="219">
        <f t="shared" ref="G247:AJ247" si="4">G207</f>
        <v>43041</v>
      </c>
      <c r="H247" s="219">
        <f t="shared" si="4"/>
        <v>43042</v>
      </c>
      <c r="I247" s="219">
        <f t="shared" si="4"/>
        <v>43043</v>
      </c>
      <c r="J247" s="219">
        <f t="shared" si="4"/>
        <v>43044</v>
      </c>
      <c r="K247" s="219">
        <f t="shared" si="4"/>
        <v>43045</v>
      </c>
      <c r="L247" s="219">
        <f t="shared" si="4"/>
        <v>43046</v>
      </c>
      <c r="M247" s="219">
        <f t="shared" si="4"/>
        <v>43047</v>
      </c>
      <c r="N247" s="219">
        <f t="shared" si="4"/>
        <v>43048</v>
      </c>
      <c r="O247" s="219">
        <f t="shared" si="4"/>
        <v>43049</v>
      </c>
      <c r="P247" s="219">
        <f t="shared" si="4"/>
        <v>43050</v>
      </c>
      <c r="Q247" s="219">
        <f t="shared" si="4"/>
        <v>43051</v>
      </c>
      <c r="R247" s="219">
        <f t="shared" si="4"/>
        <v>43052</v>
      </c>
      <c r="S247" s="219">
        <f t="shared" si="4"/>
        <v>43053</v>
      </c>
      <c r="T247" s="219">
        <f t="shared" si="4"/>
        <v>43054</v>
      </c>
      <c r="U247" s="219">
        <f t="shared" si="4"/>
        <v>43055</v>
      </c>
      <c r="V247" s="219">
        <f t="shared" si="4"/>
        <v>43056</v>
      </c>
      <c r="W247" s="219">
        <f t="shared" si="4"/>
        <v>43057</v>
      </c>
      <c r="X247" s="219">
        <f t="shared" si="4"/>
        <v>43058</v>
      </c>
      <c r="Y247" s="219">
        <f t="shared" si="4"/>
        <v>43059</v>
      </c>
      <c r="Z247" s="219">
        <f t="shared" si="4"/>
        <v>43060</v>
      </c>
      <c r="AA247" s="219">
        <f t="shared" si="4"/>
        <v>43061</v>
      </c>
      <c r="AB247" s="219">
        <f t="shared" si="4"/>
        <v>43062</v>
      </c>
      <c r="AC247" s="219">
        <f t="shared" si="4"/>
        <v>43063</v>
      </c>
      <c r="AD247" s="219">
        <f t="shared" si="4"/>
        <v>43064</v>
      </c>
      <c r="AE247" s="219">
        <f t="shared" si="4"/>
        <v>43065</v>
      </c>
      <c r="AF247" s="219">
        <f t="shared" si="4"/>
        <v>43066</v>
      </c>
      <c r="AG247" s="219">
        <f t="shared" si="4"/>
        <v>43067</v>
      </c>
      <c r="AH247" s="219">
        <f t="shared" si="4"/>
        <v>43068</v>
      </c>
      <c r="AI247" s="219">
        <f t="shared" si="4"/>
        <v>43069</v>
      </c>
      <c r="AJ247" s="219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</row>
    <row r="249" spans="1:36">
      <c r="A249" s="16">
        <v>1</v>
      </c>
      <c r="B249" s="152" t="s">
        <v>838</v>
      </c>
      <c r="C249" s="17" t="s">
        <v>347</v>
      </c>
      <c r="D249" s="151">
        <v>1</v>
      </c>
      <c r="E249" s="152" t="s">
        <v>355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449</v>
      </c>
      <c r="C250" s="17" t="s">
        <v>347</v>
      </c>
      <c r="D250" s="151">
        <v>2</v>
      </c>
      <c r="E250" s="152" t="s">
        <v>355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450</v>
      </c>
      <c r="C251" s="17" t="s">
        <v>347</v>
      </c>
      <c r="D251" s="151">
        <v>3</v>
      </c>
      <c r="E251" s="152" t="s">
        <v>355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452</v>
      </c>
      <c r="C252" s="17" t="s">
        <v>347</v>
      </c>
      <c r="D252" s="151">
        <v>3</v>
      </c>
      <c r="E252" s="152" t="s">
        <v>355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453</v>
      </c>
      <c r="C253" s="17" t="s">
        <v>347</v>
      </c>
      <c r="D253" s="151">
        <v>3</v>
      </c>
      <c r="E253" s="152" t="s">
        <v>355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446</v>
      </c>
      <c r="C254" s="17" t="s">
        <v>347</v>
      </c>
      <c r="D254" s="151">
        <v>6</v>
      </c>
      <c r="E254" s="152" t="s">
        <v>355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451</v>
      </c>
      <c r="C255" s="17" t="s">
        <v>347</v>
      </c>
      <c r="D255" s="151">
        <v>6</v>
      </c>
      <c r="E255" s="152" t="s">
        <v>355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447</v>
      </c>
      <c r="C256" s="17" t="s">
        <v>347</v>
      </c>
      <c r="D256" s="151">
        <v>6</v>
      </c>
      <c r="E256" s="152" t="s">
        <v>355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448</v>
      </c>
      <c r="C257" s="17" t="s">
        <v>347</v>
      </c>
      <c r="D257" s="151">
        <v>7</v>
      </c>
      <c r="E257" s="152" t="s">
        <v>355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454</v>
      </c>
      <c r="C258" s="17" t="s">
        <v>347</v>
      </c>
      <c r="D258" s="151">
        <v>7</v>
      </c>
      <c r="E258" s="152" t="s">
        <v>355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448</v>
      </c>
      <c r="C259" s="17" t="s">
        <v>347</v>
      </c>
      <c r="D259" s="151">
        <v>8</v>
      </c>
      <c r="E259" s="152" t="s">
        <v>355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3.25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MART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 ht="11.25" customHeight="1">
      <c r="A283" s="1" t="s">
        <v>297</v>
      </c>
      <c r="B283" s="124"/>
      <c r="C283" s="260">
        <f>'ŞOFÖR LİSTESİ'!E43</f>
        <v>0</v>
      </c>
      <c r="D283" s="260"/>
      <c r="E283" s="260"/>
      <c r="F283" s="232" t="str">
        <f>'ŞOFÖR LİSTESİ'!H43</f>
        <v>DOĞANTEPE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61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 ht="11.25" customHeight="1">
      <c r="A284" s="3" t="s">
        <v>298</v>
      </c>
      <c r="B284" s="125"/>
      <c r="C284" s="247">
        <f>'ŞOFÖR LİSTESİ'!G43</f>
        <v>0</v>
      </c>
      <c r="D284" s="247"/>
      <c r="E284" s="252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6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126"/>
      <c r="C285" s="248">
        <f>'ŞOFÖR LİSTESİ'!F43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0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43040</v>
      </c>
      <c r="G287" s="219">
        <f t="shared" ref="G287:AJ287" si="5">G247</f>
        <v>43041</v>
      </c>
      <c r="H287" s="219">
        <f t="shared" si="5"/>
        <v>43042</v>
      </c>
      <c r="I287" s="219">
        <f t="shared" si="5"/>
        <v>43043</v>
      </c>
      <c r="J287" s="219">
        <f t="shared" si="5"/>
        <v>43044</v>
      </c>
      <c r="K287" s="219">
        <f t="shared" si="5"/>
        <v>43045</v>
      </c>
      <c r="L287" s="219">
        <f t="shared" si="5"/>
        <v>43046</v>
      </c>
      <c r="M287" s="219">
        <f t="shared" si="5"/>
        <v>43047</v>
      </c>
      <c r="N287" s="219">
        <f t="shared" si="5"/>
        <v>43048</v>
      </c>
      <c r="O287" s="219">
        <f t="shared" si="5"/>
        <v>43049</v>
      </c>
      <c r="P287" s="219">
        <f t="shared" si="5"/>
        <v>43050</v>
      </c>
      <c r="Q287" s="219">
        <f t="shared" si="5"/>
        <v>43051</v>
      </c>
      <c r="R287" s="219">
        <f t="shared" si="5"/>
        <v>43052</v>
      </c>
      <c r="S287" s="219">
        <f t="shared" si="5"/>
        <v>43053</v>
      </c>
      <c r="T287" s="219">
        <f t="shared" si="5"/>
        <v>43054</v>
      </c>
      <c r="U287" s="219">
        <f t="shared" si="5"/>
        <v>43055</v>
      </c>
      <c r="V287" s="219">
        <f t="shared" si="5"/>
        <v>43056</v>
      </c>
      <c r="W287" s="219">
        <f t="shared" si="5"/>
        <v>43057</v>
      </c>
      <c r="X287" s="219">
        <f t="shared" si="5"/>
        <v>43058</v>
      </c>
      <c r="Y287" s="212">
        <f t="shared" si="5"/>
        <v>43059</v>
      </c>
      <c r="Z287" s="212">
        <f t="shared" si="5"/>
        <v>43060</v>
      </c>
      <c r="AA287" s="212">
        <f t="shared" si="5"/>
        <v>43061</v>
      </c>
      <c r="AB287" s="212">
        <f t="shared" si="5"/>
        <v>43062</v>
      </c>
      <c r="AC287" s="212">
        <f t="shared" si="5"/>
        <v>43063</v>
      </c>
      <c r="AD287" s="212">
        <f t="shared" si="5"/>
        <v>43064</v>
      </c>
      <c r="AE287" s="212">
        <f t="shared" si="5"/>
        <v>43065</v>
      </c>
      <c r="AF287" s="212">
        <f t="shared" si="5"/>
        <v>43066</v>
      </c>
      <c r="AG287" s="212">
        <f t="shared" si="5"/>
        <v>43067</v>
      </c>
      <c r="AH287" s="212">
        <f t="shared" si="5"/>
        <v>43068</v>
      </c>
      <c r="AI287" s="212">
        <f t="shared" si="5"/>
        <v>43069</v>
      </c>
      <c r="AJ287" s="257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149" t="s">
        <v>845</v>
      </c>
      <c r="C289" s="17" t="s">
        <v>347</v>
      </c>
      <c r="D289" s="149">
        <v>1</v>
      </c>
      <c r="E289" s="152" t="s">
        <v>356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844</v>
      </c>
      <c r="C290" s="17" t="s">
        <v>347</v>
      </c>
      <c r="D290" s="149">
        <v>1</v>
      </c>
      <c r="E290" s="152" t="s">
        <v>356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440</v>
      </c>
      <c r="C291" s="17" t="s">
        <v>347</v>
      </c>
      <c r="D291" s="95">
        <v>2</v>
      </c>
      <c r="E291" s="152" t="s">
        <v>356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439</v>
      </c>
      <c r="C292" s="17" t="s">
        <v>347</v>
      </c>
      <c r="D292" s="95">
        <v>2</v>
      </c>
      <c r="E292" s="152" t="s">
        <v>356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441</v>
      </c>
      <c r="C293" s="17" t="s">
        <v>347</v>
      </c>
      <c r="D293" s="95">
        <v>2</v>
      </c>
      <c r="E293" s="152" t="s">
        <v>356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843</v>
      </c>
      <c r="C294" s="17" t="s">
        <v>347</v>
      </c>
      <c r="D294" s="95">
        <v>2</v>
      </c>
      <c r="E294" s="152" t="s">
        <v>356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436</v>
      </c>
      <c r="C295" s="17" t="s">
        <v>347</v>
      </c>
      <c r="D295" s="95">
        <v>3</v>
      </c>
      <c r="E295" s="152" t="s">
        <v>356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433</v>
      </c>
      <c r="C296" s="17" t="s">
        <v>347</v>
      </c>
      <c r="D296" s="95">
        <v>4</v>
      </c>
      <c r="E296" s="152" t="s">
        <v>356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434</v>
      </c>
      <c r="C297" s="17" t="s">
        <v>347</v>
      </c>
      <c r="D297" s="95">
        <v>4</v>
      </c>
      <c r="E297" s="152" t="s">
        <v>356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6"/>
      <c r="C307" s="217"/>
      <c r="D307" s="201" t="s">
        <v>305</v>
      </c>
      <c r="E307" s="210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3.25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MART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 ht="11.25" customHeight="1">
      <c r="A323" s="1" t="s">
        <v>297</v>
      </c>
      <c r="B323" s="124"/>
      <c r="C323" s="260">
        <f>'ŞOFÖR LİSTESİ'!E44</f>
        <v>0</v>
      </c>
      <c r="D323" s="260"/>
      <c r="E323" s="260"/>
      <c r="F323" s="232" t="str">
        <f>'ŞOFÖR LİSTESİ'!H44</f>
        <v>MEŞEİÇİ 1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61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 ht="11.25" customHeight="1">
      <c r="A324" s="3" t="s">
        <v>298</v>
      </c>
      <c r="B324" s="125"/>
      <c r="C324" s="247">
        <f>'ŞOFÖR LİSTESİ'!G44</f>
        <v>0</v>
      </c>
      <c r="D324" s="247"/>
      <c r="E324" s="252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6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126"/>
      <c r="C325" s="248">
        <f>'ŞOFÖR LİSTESİ'!F44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0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43040</v>
      </c>
      <c r="G327" s="219">
        <f t="shared" ref="G327:AJ327" si="6">G287</f>
        <v>43041</v>
      </c>
      <c r="H327" s="219">
        <f t="shared" si="6"/>
        <v>43042</v>
      </c>
      <c r="I327" s="219">
        <f t="shared" si="6"/>
        <v>43043</v>
      </c>
      <c r="J327" s="219">
        <f t="shared" si="6"/>
        <v>43044</v>
      </c>
      <c r="K327" s="219">
        <f t="shared" si="6"/>
        <v>43045</v>
      </c>
      <c r="L327" s="219">
        <f t="shared" si="6"/>
        <v>43046</v>
      </c>
      <c r="M327" s="219">
        <f t="shared" si="6"/>
        <v>43047</v>
      </c>
      <c r="N327" s="219">
        <f t="shared" si="6"/>
        <v>43048</v>
      </c>
      <c r="O327" s="219">
        <f t="shared" si="6"/>
        <v>43049</v>
      </c>
      <c r="P327" s="219">
        <f t="shared" si="6"/>
        <v>43050</v>
      </c>
      <c r="Q327" s="219">
        <f t="shared" si="6"/>
        <v>43051</v>
      </c>
      <c r="R327" s="219">
        <f t="shared" si="6"/>
        <v>43052</v>
      </c>
      <c r="S327" s="219">
        <f t="shared" si="6"/>
        <v>43053</v>
      </c>
      <c r="T327" s="219">
        <f t="shared" si="6"/>
        <v>43054</v>
      </c>
      <c r="U327" s="219">
        <f t="shared" si="6"/>
        <v>43055</v>
      </c>
      <c r="V327" s="219">
        <f t="shared" si="6"/>
        <v>43056</v>
      </c>
      <c r="W327" s="219">
        <f t="shared" si="6"/>
        <v>43057</v>
      </c>
      <c r="X327" s="219">
        <f t="shared" si="6"/>
        <v>43058</v>
      </c>
      <c r="Y327" s="212">
        <f t="shared" si="6"/>
        <v>43059</v>
      </c>
      <c r="Z327" s="212">
        <f t="shared" si="6"/>
        <v>43060</v>
      </c>
      <c r="AA327" s="212">
        <f t="shared" si="6"/>
        <v>43061</v>
      </c>
      <c r="AB327" s="212">
        <f t="shared" si="6"/>
        <v>43062</v>
      </c>
      <c r="AC327" s="212">
        <f t="shared" si="6"/>
        <v>43063</v>
      </c>
      <c r="AD327" s="212">
        <f t="shared" si="6"/>
        <v>43064</v>
      </c>
      <c r="AE327" s="212">
        <f t="shared" si="6"/>
        <v>43065</v>
      </c>
      <c r="AF327" s="212">
        <f t="shared" si="6"/>
        <v>43066</v>
      </c>
      <c r="AG327" s="212">
        <f t="shared" si="6"/>
        <v>43067</v>
      </c>
      <c r="AH327" s="212">
        <f t="shared" si="6"/>
        <v>43068</v>
      </c>
      <c r="AI327" s="212">
        <f t="shared" si="6"/>
        <v>43069</v>
      </c>
      <c r="AJ327" s="257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149" t="s">
        <v>837</v>
      </c>
      <c r="C329" s="17" t="s">
        <v>347</v>
      </c>
      <c r="D329" s="149">
        <v>5</v>
      </c>
      <c r="E329" s="152" t="s">
        <v>827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836</v>
      </c>
      <c r="C330" s="17" t="s">
        <v>347</v>
      </c>
      <c r="D330" s="149">
        <v>5</v>
      </c>
      <c r="E330" s="152" t="s">
        <v>827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835</v>
      </c>
      <c r="C331" s="17" t="s">
        <v>347</v>
      </c>
      <c r="D331" s="95">
        <v>6</v>
      </c>
      <c r="E331" s="152" t="s">
        <v>827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347</v>
      </c>
      <c r="D332" s="95">
        <v>6</v>
      </c>
      <c r="E332" s="152" t="s">
        <v>827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467</v>
      </c>
      <c r="C333" s="17" t="s">
        <v>347</v>
      </c>
      <c r="D333" s="95">
        <v>6</v>
      </c>
      <c r="E333" s="152" t="s">
        <v>827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468</v>
      </c>
      <c r="C334" s="17" t="s">
        <v>347</v>
      </c>
      <c r="D334" s="95">
        <v>6</v>
      </c>
      <c r="E334" s="152" t="s">
        <v>827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469</v>
      </c>
      <c r="C335" s="17" t="s">
        <v>347</v>
      </c>
      <c r="D335" s="95">
        <v>6</v>
      </c>
      <c r="E335" s="152" t="s">
        <v>827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462</v>
      </c>
      <c r="C336" s="170" t="s">
        <v>347</v>
      </c>
      <c r="D336" s="171">
        <v>7</v>
      </c>
      <c r="E336" s="169" t="s">
        <v>827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461</v>
      </c>
      <c r="C337" s="17" t="s">
        <v>347</v>
      </c>
      <c r="D337" s="95">
        <v>6</v>
      </c>
      <c r="E337" s="167" t="s">
        <v>827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460</v>
      </c>
      <c r="C338" s="17" t="s">
        <v>347</v>
      </c>
      <c r="D338" s="95">
        <v>7</v>
      </c>
      <c r="E338" s="167" t="s">
        <v>827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458</v>
      </c>
      <c r="C339" s="17" t="s">
        <v>347</v>
      </c>
      <c r="D339" s="95">
        <v>8</v>
      </c>
      <c r="E339" s="167" t="s">
        <v>827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88" t="s">
        <v>1063</v>
      </c>
      <c r="C340" s="17" t="s">
        <v>347</v>
      </c>
      <c r="D340" s="95">
        <v>5</v>
      </c>
      <c r="E340" s="167" t="s">
        <v>827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88" t="s">
        <v>1064</v>
      </c>
      <c r="C341" s="17" t="s">
        <v>347</v>
      </c>
      <c r="D341" s="95">
        <v>5</v>
      </c>
      <c r="E341" s="167" t="s">
        <v>827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3.25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MART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 ht="11.25" customHeight="1">
      <c r="A363" s="1" t="s">
        <v>297</v>
      </c>
      <c r="B363" s="124"/>
      <c r="C363" s="260">
        <f>'ŞOFÖR LİSTESİ'!E445</f>
        <v>0</v>
      </c>
      <c r="D363" s="260"/>
      <c r="E363" s="260"/>
      <c r="F363" s="232" t="str">
        <f>'ŞOFÖR LİSTESİ'!H45</f>
        <v>MEŞEİÇİ 2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61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 ht="11.25" customHeight="1">
      <c r="A364" s="3" t="s">
        <v>298</v>
      </c>
      <c r="B364" s="125"/>
      <c r="C364" s="247">
        <f>'ŞOFÖR LİSTESİ'!G45</f>
        <v>0</v>
      </c>
      <c r="D364" s="247"/>
      <c r="E364" s="252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6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126"/>
      <c r="C365" s="248">
        <f>'ŞOFÖR LİSTESİ'!F45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0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43040</v>
      </c>
      <c r="G367" s="219">
        <f t="shared" ref="G367:AJ367" si="7">G327</f>
        <v>43041</v>
      </c>
      <c r="H367" s="219">
        <f t="shared" si="7"/>
        <v>43042</v>
      </c>
      <c r="I367" s="219">
        <f t="shared" si="7"/>
        <v>43043</v>
      </c>
      <c r="J367" s="219">
        <f t="shared" si="7"/>
        <v>43044</v>
      </c>
      <c r="K367" s="219">
        <f t="shared" si="7"/>
        <v>43045</v>
      </c>
      <c r="L367" s="219">
        <f t="shared" si="7"/>
        <v>43046</v>
      </c>
      <c r="M367" s="219">
        <f t="shared" si="7"/>
        <v>43047</v>
      </c>
      <c r="N367" s="219">
        <f t="shared" si="7"/>
        <v>43048</v>
      </c>
      <c r="O367" s="219">
        <f t="shared" si="7"/>
        <v>43049</v>
      </c>
      <c r="P367" s="219">
        <f t="shared" si="7"/>
        <v>43050</v>
      </c>
      <c r="Q367" s="219">
        <f t="shared" si="7"/>
        <v>43051</v>
      </c>
      <c r="R367" s="219">
        <f t="shared" si="7"/>
        <v>43052</v>
      </c>
      <c r="S367" s="219">
        <f t="shared" si="7"/>
        <v>43053</v>
      </c>
      <c r="T367" s="219">
        <f t="shared" si="7"/>
        <v>43054</v>
      </c>
      <c r="U367" s="219">
        <f t="shared" si="7"/>
        <v>43055</v>
      </c>
      <c r="V367" s="219">
        <f t="shared" si="7"/>
        <v>43056</v>
      </c>
      <c r="W367" s="219">
        <f t="shared" si="7"/>
        <v>43057</v>
      </c>
      <c r="X367" s="219">
        <f t="shared" si="7"/>
        <v>43058</v>
      </c>
      <c r="Y367" s="212">
        <f t="shared" si="7"/>
        <v>43059</v>
      </c>
      <c r="Z367" s="212">
        <f t="shared" si="7"/>
        <v>43060</v>
      </c>
      <c r="AA367" s="212">
        <f t="shared" si="7"/>
        <v>43061</v>
      </c>
      <c r="AB367" s="212">
        <f t="shared" si="7"/>
        <v>43062</v>
      </c>
      <c r="AC367" s="212">
        <f t="shared" si="7"/>
        <v>43063</v>
      </c>
      <c r="AD367" s="212">
        <f t="shared" si="7"/>
        <v>43064</v>
      </c>
      <c r="AE367" s="212">
        <f t="shared" si="7"/>
        <v>43065</v>
      </c>
      <c r="AF367" s="212">
        <f t="shared" si="7"/>
        <v>43066</v>
      </c>
      <c r="AG367" s="212">
        <f t="shared" si="7"/>
        <v>43067</v>
      </c>
      <c r="AH367" s="212">
        <f t="shared" si="7"/>
        <v>43068</v>
      </c>
      <c r="AI367" s="212">
        <f t="shared" si="7"/>
        <v>43069</v>
      </c>
      <c r="AJ367" s="257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149" t="s">
        <v>833</v>
      </c>
      <c r="C369" s="17" t="s">
        <v>347</v>
      </c>
      <c r="D369" s="149">
        <v>5</v>
      </c>
      <c r="E369" s="152" t="s">
        <v>827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832</v>
      </c>
      <c r="C370" s="17" t="s">
        <v>347</v>
      </c>
      <c r="D370" s="149">
        <v>5</v>
      </c>
      <c r="E370" s="152" t="s">
        <v>827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831</v>
      </c>
      <c r="C371" s="17" t="s">
        <v>347</v>
      </c>
      <c r="D371" s="149">
        <v>5</v>
      </c>
      <c r="E371" s="152" t="s">
        <v>827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830</v>
      </c>
      <c r="C372" s="17" t="s">
        <v>347</v>
      </c>
      <c r="D372" s="95">
        <v>5</v>
      </c>
      <c r="E372" s="152" t="s">
        <v>827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829</v>
      </c>
      <c r="C373" s="17" t="s">
        <v>347</v>
      </c>
      <c r="D373" s="95">
        <v>5</v>
      </c>
      <c r="E373" s="152" t="s">
        <v>827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828</v>
      </c>
      <c r="C374" s="17" t="s">
        <v>347</v>
      </c>
      <c r="D374" s="95">
        <v>5</v>
      </c>
      <c r="E374" s="152" t="s">
        <v>827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463</v>
      </c>
      <c r="C375" s="17" t="s">
        <v>347</v>
      </c>
      <c r="D375" s="95">
        <v>6</v>
      </c>
      <c r="E375" s="152" t="s">
        <v>827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464</v>
      </c>
      <c r="C376" s="17" t="s">
        <v>347</v>
      </c>
      <c r="D376" s="95">
        <v>6</v>
      </c>
      <c r="E376" s="152" t="s">
        <v>827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465</v>
      </c>
      <c r="C377" s="17" t="s">
        <v>347</v>
      </c>
      <c r="D377" s="95">
        <v>6</v>
      </c>
      <c r="E377" s="152" t="s">
        <v>827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466</v>
      </c>
      <c r="C378" s="17" t="s">
        <v>347</v>
      </c>
      <c r="D378" s="95">
        <v>6</v>
      </c>
      <c r="E378" s="152" t="s">
        <v>827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470</v>
      </c>
      <c r="C379" s="17" t="s">
        <v>347</v>
      </c>
      <c r="D379" s="95">
        <v>6</v>
      </c>
      <c r="E379" s="152" t="s">
        <v>827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459</v>
      </c>
      <c r="C380" s="17" t="s">
        <v>347</v>
      </c>
      <c r="D380" s="95">
        <v>6</v>
      </c>
      <c r="E380" s="42" t="s">
        <v>827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457</v>
      </c>
      <c r="C381" s="17" t="s">
        <v>347</v>
      </c>
      <c r="D381" s="95">
        <v>8</v>
      </c>
      <c r="E381" s="42" t="s">
        <v>827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834</v>
      </c>
      <c r="C382" s="17" t="s">
        <v>347</v>
      </c>
      <c r="D382" s="95">
        <v>5</v>
      </c>
      <c r="E382" s="42" t="s">
        <v>358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3.25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MART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 ht="11.25" customHeight="1">
      <c r="A403" s="1" t="s">
        <v>297</v>
      </c>
      <c r="B403" s="124"/>
      <c r="C403" s="260">
        <f>'ŞOFÖR LİSTESİ'!E46</f>
        <v>0</v>
      </c>
      <c r="D403" s="260"/>
      <c r="E403" s="260"/>
      <c r="F403" s="232" t="str">
        <f>'ŞOFÖR LİSTESİ'!H46</f>
        <v>MEŞEİÇİ - ÜRÜNLÜ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61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 ht="11.25" customHeight="1">
      <c r="A404" s="3" t="s">
        <v>298</v>
      </c>
      <c r="B404" s="125"/>
      <c r="C404" s="247">
        <f>'ŞOFÖR LİSTESİ'!G46</f>
        <v>0</v>
      </c>
      <c r="D404" s="247"/>
      <c r="E404" s="252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6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126"/>
      <c r="C405" s="248">
        <f>'ŞOFÖR LİSTESİ'!F46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0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43040</v>
      </c>
      <c r="G407" s="219">
        <f t="shared" ref="G407:AJ407" si="8">G367</f>
        <v>43041</v>
      </c>
      <c r="H407" s="219">
        <f t="shared" si="8"/>
        <v>43042</v>
      </c>
      <c r="I407" s="219">
        <f t="shared" si="8"/>
        <v>43043</v>
      </c>
      <c r="J407" s="219">
        <f t="shared" si="8"/>
        <v>43044</v>
      </c>
      <c r="K407" s="219">
        <f t="shared" si="8"/>
        <v>43045</v>
      </c>
      <c r="L407" s="219">
        <f t="shared" si="8"/>
        <v>43046</v>
      </c>
      <c r="M407" s="219">
        <f t="shared" si="8"/>
        <v>43047</v>
      </c>
      <c r="N407" s="219">
        <f t="shared" si="8"/>
        <v>43048</v>
      </c>
      <c r="O407" s="219">
        <f t="shared" si="8"/>
        <v>43049</v>
      </c>
      <c r="P407" s="219">
        <f t="shared" si="8"/>
        <v>43050</v>
      </c>
      <c r="Q407" s="219">
        <f t="shared" si="8"/>
        <v>43051</v>
      </c>
      <c r="R407" s="219">
        <f t="shared" si="8"/>
        <v>43052</v>
      </c>
      <c r="S407" s="219">
        <f t="shared" si="8"/>
        <v>43053</v>
      </c>
      <c r="T407" s="219">
        <f t="shared" si="8"/>
        <v>43054</v>
      </c>
      <c r="U407" s="219">
        <f t="shared" si="8"/>
        <v>43055</v>
      </c>
      <c r="V407" s="219">
        <f t="shared" si="8"/>
        <v>43056</v>
      </c>
      <c r="W407" s="219">
        <f t="shared" si="8"/>
        <v>43057</v>
      </c>
      <c r="X407" s="219">
        <f t="shared" si="8"/>
        <v>43058</v>
      </c>
      <c r="Y407" s="212">
        <f t="shared" si="8"/>
        <v>43059</v>
      </c>
      <c r="Z407" s="212">
        <f t="shared" si="8"/>
        <v>43060</v>
      </c>
      <c r="AA407" s="212">
        <f t="shared" si="8"/>
        <v>43061</v>
      </c>
      <c r="AB407" s="212">
        <f t="shared" si="8"/>
        <v>43062</v>
      </c>
      <c r="AC407" s="212">
        <f t="shared" si="8"/>
        <v>43063</v>
      </c>
      <c r="AD407" s="212">
        <f t="shared" si="8"/>
        <v>43064</v>
      </c>
      <c r="AE407" s="212">
        <f t="shared" si="8"/>
        <v>43065</v>
      </c>
      <c r="AF407" s="212">
        <f t="shared" si="8"/>
        <v>43066</v>
      </c>
      <c r="AG407" s="212">
        <f t="shared" si="8"/>
        <v>43067</v>
      </c>
      <c r="AH407" s="212">
        <f t="shared" si="8"/>
        <v>43068</v>
      </c>
      <c r="AI407" s="212">
        <f t="shared" si="8"/>
        <v>43069</v>
      </c>
      <c r="AJ407" s="257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154" t="s">
        <v>826</v>
      </c>
      <c r="C409" s="129" t="s">
        <v>347</v>
      </c>
      <c r="D409" s="154">
        <v>5</v>
      </c>
      <c r="E409" s="155" t="s">
        <v>401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825</v>
      </c>
      <c r="C410" s="129" t="s">
        <v>347</v>
      </c>
      <c r="D410" s="154">
        <v>5</v>
      </c>
      <c r="E410" s="155" t="s">
        <v>401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824</v>
      </c>
      <c r="C411" s="129" t="s">
        <v>347</v>
      </c>
      <c r="D411" s="154">
        <v>5</v>
      </c>
      <c r="E411" s="155" t="s">
        <v>401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474</v>
      </c>
      <c r="C412" s="129" t="s">
        <v>347</v>
      </c>
      <c r="D412" s="154">
        <v>6</v>
      </c>
      <c r="E412" s="155" t="s">
        <v>401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473</v>
      </c>
      <c r="C413" s="129" t="s">
        <v>347</v>
      </c>
      <c r="D413" s="154">
        <v>6</v>
      </c>
      <c r="E413" s="155" t="s">
        <v>401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472</v>
      </c>
      <c r="C414" s="129" t="s">
        <v>347</v>
      </c>
      <c r="D414" s="154">
        <v>6</v>
      </c>
      <c r="E414" s="155" t="s">
        <v>401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471</v>
      </c>
      <c r="C415" s="129" t="s">
        <v>347</v>
      </c>
      <c r="D415" s="154">
        <v>6</v>
      </c>
      <c r="E415" s="155" t="s">
        <v>401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475</v>
      </c>
      <c r="C416" s="129" t="s">
        <v>347</v>
      </c>
      <c r="D416" s="154">
        <v>8</v>
      </c>
      <c r="E416" s="155" t="s">
        <v>401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14" t="s">
        <v>863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3.25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MART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 ht="11.25" customHeight="1">
      <c r="A443" s="1" t="s">
        <v>297</v>
      </c>
      <c r="B443" s="136"/>
      <c r="C443" s="260">
        <f>'ŞOFÖR LİSTESİ'!E47</f>
        <v>0</v>
      </c>
      <c r="D443" s="260"/>
      <c r="E443" s="260"/>
      <c r="F443" s="232" t="str">
        <f>'ŞOFÖR LİSTESİ'!H47</f>
        <v>SEÇME-BEŞEVLER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61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 ht="11.25" customHeight="1">
      <c r="A444" s="3" t="s">
        <v>298</v>
      </c>
      <c r="B444" s="137"/>
      <c r="C444" s="247">
        <f>'ŞOFÖR LİSTESİ'!G47</f>
        <v>0</v>
      </c>
      <c r="D444" s="247"/>
      <c r="E444" s="252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6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138"/>
      <c r="C445" s="248">
        <f>'ŞOFÖR LİSTESİ'!F47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0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43040</v>
      </c>
      <c r="G447" s="219">
        <f t="shared" ref="G447:AJ447" si="9">G407</f>
        <v>43041</v>
      </c>
      <c r="H447" s="219">
        <f t="shared" si="9"/>
        <v>43042</v>
      </c>
      <c r="I447" s="219">
        <f t="shared" si="9"/>
        <v>43043</v>
      </c>
      <c r="J447" s="219">
        <f t="shared" si="9"/>
        <v>43044</v>
      </c>
      <c r="K447" s="219">
        <f t="shared" si="9"/>
        <v>43045</v>
      </c>
      <c r="L447" s="219">
        <f t="shared" si="9"/>
        <v>43046</v>
      </c>
      <c r="M447" s="219">
        <f t="shared" si="9"/>
        <v>43047</v>
      </c>
      <c r="N447" s="219">
        <f t="shared" si="9"/>
        <v>43048</v>
      </c>
      <c r="O447" s="219">
        <f t="shared" si="9"/>
        <v>43049</v>
      </c>
      <c r="P447" s="219">
        <f t="shared" si="9"/>
        <v>43050</v>
      </c>
      <c r="Q447" s="219">
        <f t="shared" si="9"/>
        <v>43051</v>
      </c>
      <c r="R447" s="219">
        <f t="shared" si="9"/>
        <v>43052</v>
      </c>
      <c r="S447" s="219">
        <f t="shared" si="9"/>
        <v>43053</v>
      </c>
      <c r="T447" s="219">
        <f t="shared" si="9"/>
        <v>43054</v>
      </c>
      <c r="U447" s="219">
        <f t="shared" si="9"/>
        <v>43055</v>
      </c>
      <c r="V447" s="219">
        <f t="shared" si="9"/>
        <v>43056</v>
      </c>
      <c r="W447" s="219">
        <f t="shared" si="9"/>
        <v>43057</v>
      </c>
      <c r="X447" s="219">
        <f t="shared" si="9"/>
        <v>43058</v>
      </c>
      <c r="Y447" s="212">
        <f t="shared" si="9"/>
        <v>43059</v>
      </c>
      <c r="Z447" s="212">
        <f t="shared" si="9"/>
        <v>43060</v>
      </c>
      <c r="AA447" s="212">
        <f t="shared" si="9"/>
        <v>43061</v>
      </c>
      <c r="AB447" s="212">
        <f t="shared" si="9"/>
        <v>43062</v>
      </c>
      <c r="AC447" s="212">
        <f t="shared" si="9"/>
        <v>43063</v>
      </c>
      <c r="AD447" s="212">
        <f t="shared" si="9"/>
        <v>43064</v>
      </c>
      <c r="AE447" s="212">
        <f t="shared" si="9"/>
        <v>43065</v>
      </c>
      <c r="AF447" s="212">
        <f t="shared" si="9"/>
        <v>43066</v>
      </c>
      <c r="AG447" s="212">
        <f t="shared" si="9"/>
        <v>43067</v>
      </c>
      <c r="AH447" s="212">
        <f t="shared" si="9"/>
        <v>43068</v>
      </c>
      <c r="AI447" s="212">
        <f t="shared" si="9"/>
        <v>43069</v>
      </c>
      <c r="AJ447" s="257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497</v>
      </c>
      <c r="C449" s="17" t="s">
        <v>347</v>
      </c>
      <c r="D449" s="95">
        <v>6</v>
      </c>
      <c r="E449" s="42" t="s">
        <v>360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823</v>
      </c>
      <c r="C450" s="17" t="s">
        <v>347</v>
      </c>
      <c r="D450" s="95">
        <v>7</v>
      </c>
      <c r="E450" s="42" t="s">
        <v>360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496</v>
      </c>
      <c r="C451" s="17" t="s">
        <v>347</v>
      </c>
      <c r="D451" s="95">
        <v>7</v>
      </c>
      <c r="E451" s="42" t="s">
        <v>360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495</v>
      </c>
      <c r="C452" s="17" t="s">
        <v>347</v>
      </c>
      <c r="D452" s="95">
        <v>7</v>
      </c>
      <c r="E452" s="42" t="s">
        <v>360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494</v>
      </c>
      <c r="C453" s="17" t="s">
        <v>347</v>
      </c>
      <c r="D453" s="95">
        <v>8</v>
      </c>
      <c r="E453" s="42" t="s">
        <v>360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483</v>
      </c>
      <c r="C454" s="17" t="s">
        <v>347</v>
      </c>
      <c r="D454" s="167">
        <v>5</v>
      </c>
      <c r="E454" s="167" t="s">
        <v>476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482</v>
      </c>
      <c r="C455" s="17" t="s">
        <v>347</v>
      </c>
      <c r="D455" s="167">
        <v>5</v>
      </c>
      <c r="E455" s="167" t="s">
        <v>476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484</v>
      </c>
      <c r="C456" s="17" t="s">
        <v>347</v>
      </c>
      <c r="D456" s="152">
        <v>4</v>
      </c>
      <c r="E456" s="152" t="s">
        <v>476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478</v>
      </c>
      <c r="C457" s="17" t="s">
        <v>347</v>
      </c>
      <c r="D457" s="167">
        <v>5</v>
      </c>
      <c r="E457" s="167" t="s">
        <v>476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477</v>
      </c>
      <c r="C458" s="17" t="s">
        <v>347</v>
      </c>
      <c r="D458" s="167">
        <v>6</v>
      </c>
      <c r="E458" s="167" t="s">
        <v>476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479</v>
      </c>
      <c r="C459" s="17" t="s">
        <v>347</v>
      </c>
      <c r="D459" s="167">
        <v>6</v>
      </c>
      <c r="E459" s="167" t="s">
        <v>476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480</v>
      </c>
      <c r="C460" s="17" t="s">
        <v>347</v>
      </c>
      <c r="D460" s="167">
        <v>6</v>
      </c>
      <c r="E460" s="167" t="s">
        <v>476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88" t="s">
        <v>1065</v>
      </c>
      <c r="C461" s="17" t="s">
        <v>347</v>
      </c>
      <c r="D461" s="95">
        <v>7</v>
      </c>
      <c r="E461" s="42" t="s">
        <v>360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3.25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1" t="s">
        <v>311</v>
      </c>
      <c r="B481" s="221"/>
      <c r="C481" s="221"/>
      <c r="D481" s="221"/>
      <c r="E481" s="221"/>
      <c r="F481" s="221"/>
      <c r="G481" s="221"/>
      <c r="H481" s="221"/>
      <c r="I481" s="221"/>
      <c r="J481" s="221"/>
      <c r="K481" s="221"/>
      <c r="L481" s="221"/>
      <c r="M481" s="221"/>
      <c r="N481" s="221"/>
      <c r="O481" s="221"/>
      <c r="P481" s="221"/>
      <c r="Q481" s="221"/>
      <c r="R481" s="221"/>
      <c r="S481" s="221"/>
      <c r="T481" s="221"/>
      <c r="U481" s="221"/>
      <c r="V481" s="221"/>
      <c r="W481" s="221"/>
      <c r="X481" s="223"/>
      <c r="Y481" s="224" t="str">
        <f>Y441</f>
        <v>MART</v>
      </c>
      <c r="Z481" s="224"/>
      <c r="AA481" s="224"/>
      <c r="AB481" s="224"/>
      <c r="AC481" s="224"/>
      <c r="AD481" s="224"/>
      <c r="AE481" s="224"/>
      <c r="AF481" s="224"/>
      <c r="AG481" s="224">
        <f>AG441</f>
        <v>2018</v>
      </c>
      <c r="AH481" s="224"/>
      <c r="AI481" s="224"/>
      <c r="AJ481" s="226"/>
    </row>
    <row r="482" spans="1:36" ht="12" thickBot="1">
      <c r="A482" s="222"/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  <c r="P482" s="222"/>
      <c r="Q482" s="222"/>
      <c r="R482" s="222"/>
      <c r="S482" s="222"/>
      <c r="T482" s="222"/>
      <c r="U482" s="222"/>
      <c r="V482" s="222"/>
      <c r="W482" s="222"/>
      <c r="X482" s="223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7"/>
    </row>
    <row r="483" spans="1:36" ht="11.25" customHeight="1">
      <c r="A483" s="1" t="s">
        <v>297</v>
      </c>
      <c r="B483" s="124"/>
      <c r="C483" s="260">
        <f>'ŞOFÖR LİSTESİ'!E48</f>
        <v>0</v>
      </c>
      <c r="D483" s="260"/>
      <c r="E483" s="260"/>
      <c r="F483" s="232" t="str">
        <f>'ŞOFÖR LİSTESİ'!H48</f>
        <v>MEŞEİÇİ - BEŞEVLER</v>
      </c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  <c r="X483" s="261"/>
      <c r="Y483" s="238">
        <f>Y443+1</f>
        <v>13</v>
      </c>
      <c r="Z483" s="239"/>
      <c r="AA483" s="239"/>
      <c r="AB483" s="239"/>
      <c r="AC483" s="239"/>
      <c r="AD483" s="239"/>
      <c r="AE483" s="239"/>
      <c r="AF483" s="239"/>
      <c r="AG483" s="239"/>
      <c r="AH483" s="239"/>
      <c r="AI483" s="239"/>
      <c r="AJ483" s="240"/>
    </row>
    <row r="484" spans="1:36" ht="11.25" customHeight="1">
      <c r="A484" s="3" t="s">
        <v>298</v>
      </c>
      <c r="B484" s="125"/>
      <c r="C484" s="247">
        <f>'ŞOFÖR LİSTESİ'!G48</f>
        <v>0</v>
      </c>
      <c r="D484" s="247"/>
      <c r="E484" s="252"/>
      <c r="F484" s="235"/>
      <c r="G484" s="236"/>
      <c r="H484" s="236"/>
      <c r="I484" s="236"/>
      <c r="J484" s="236"/>
      <c r="K484" s="236"/>
      <c r="L484" s="236"/>
      <c r="M484" s="236"/>
      <c r="N484" s="236"/>
      <c r="O484" s="236"/>
      <c r="P484" s="236"/>
      <c r="Q484" s="236"/>
      <c r="R484" s="236"/>
      <c r="S484" s="236"/>
      <c r="T484" s="236"/>
      <c r="U484" s="236"/>
      <c r="V484" s="236"/>
      <c r="W484" s="236"/>
      <c r="X484" s="236"/>
      <c r="Y484" s="241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  <c r="AJ484" s="243"/>
    </row>
    <row r="485" spans="1:36" ht="12" thickBot="1">
      <c r="A485" s="5" t="s">
        <v>299</v>
      </c>
      <c r="B485" s="126"/>
      <c r="C485" s="248">
        <f>'ŞOFÖR LİSTESİ'!F48</f>
        <v>0</v>
      </c>
      <c r="D485" s="248"/>
      <c r="E485" s="248"/>
      <c r="F485" s="249" t="s">
        <v>300</v>
      </c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S485" s="250"/>
      <c r="T485" s="250"/>
      <c r="U485" s="250"/>
      <c r="V485" s="250"/>
      <c r="W485" s="250"/>
      <c r="X485" s="250"/>
      <c r="Y485" s="244"/>
      <c r="Z485" s="245"/>
      <c r="AA485" s="245"/>
      <c r="AB485" s="245"/>
      <c r="AC485" s="245"/>
      <c r="AD485" s="245"/>
      <c r="AE485" s="245"/>
      <c r="AF485" s="245"/>
      <c r="AG485" s="245"/>
      <c r="AH485" s="245"/>
      <c r="AI485" s="245"/>
      <c r="AJ485" s="246"/>
    </row>
    <row r="486" spans="1:36" ht="12" thickBot="1"/>
    <row r="487" spans="1:36" ht="49.5" customHeight="1">
      <c r="A487" s="228" t="s">
        <v>301</v>
      </c>
      <c r="B487" s="229"/>
      <c r="C487" s="230"/>
      <c r="D487" s="229"/>
      <c r="E487" s="229"/>
      <c r="F487" s="219">
        <f>F447</f>
        <v>43040</v>
      </c>
      <c r="G487" s="219">
        <f t="shared" ref="G487:AJ487" si="10">G447</f>
        <v>43041</v>
      </c>
      <c r="H487" s="219">
        <f t="shared" si="10"/>
        <v>43042</v>
      </c>
      <c r="I487" s="219">
        <f t="shared" si="10"/>
        <v>43043</v>
      </c>
      <c r="J487" s="219">
        <f t="shared" si="10"/>
        <v>43044</v>
      </c>
      <c r="K487" s="219">
        <f t="shared" si="10"/>
        <v>43045</v>
      </c>
      <c r="L487" s="219">
        <f t="shared" si="10"/>
        <v>43046</v>
      </c>
      <c r="M487" s="219">
        <f t="shared" si="10"/>
        <v>43047</v>
      </c>
      <c r="N487" s="219">
        <f t="shared" si="10"/>
        <v>43048</v>
      </c>
      <c r="O487" s="219">
        <f t="shared" si="10"/>
        <v>43049</v>
      </c>
      <c r="P487" s="219">
        <f t="shared" si="10"/>
        <v>43050</v>
      </c>
      <c r="Q487" s="219">
        <f t="shared" si="10"/>
        <v>43051</v>
      </c>
      <c r="R487" s="219">
        <f t="shared" si="10"/>
        <v>43052</v>
      </c>
      <c r="S487" s="219">
        <f t="shared" si="10"/>
        <v>43053</v>
      </c>
      <c r="T487" s="219">
        <f t="shared" si="10"/>
        <v>43054</v>
      </c>
      <c r="U487" s="219">
        <f t="shared" si="10"/>
        <v>43055</v>
      </c>
      <c r="V487" s="219">
        <f t="shared" si="10"/>
        <v>43056</v>
      </c>
      <c r="W487" s="219">
        <f t="shared" si="10"/>
        <v>43057</v>
      </c>
      <c r="X487" s="219">
        <f t="shared" si="10"/>
        <v>43058</v>
      </c>
      <c r="Y487" s="212">
        <f t="shared" si="10"/>
        <v>43059</v>
      </c>
      <c r="Z487" s="212">
        <f t="shared" si="10"/>
        <v>43060</v>
      </c>
      <c r="AA487" s="212">
        <f t="shared" si="10"/>
        <v>43061</v>
      </c>
      <c r="AB487" s="212">
        <f t="shared" si="10"/>
        <v>43062</v>
      </c>
      <c r="AC487" s="212">
        <f t="shared" si="10"/>
        <v>43063</v>
      </c>
      <c r="AD487" s="212">
        <f t="shared" si="10"/>
        <v>43064</v>
      </c>
      <c r="AE487" s="212">
        <f t="shared" si="10"/>
        <v>43065</v>
      </c>
      <c r="AF487" s="212">
        <f t="shared" si="10"/>
        <v>43066</v>
      </c>
      <c r="AG487" s="212">
        <f t="shared" si="10"/>
        <v>43067</v>
      </c>
      <c r="AH487" s="212">
        <f t="shared" si="10"/>
        <v>43068</v>
      </c>
      <c r="AI487" s="212">
        <f t="shared" si="10"/>
        <v>43069</v>
      </c>
      <c r="AJ487" s="257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58"/>
    </row>
    <row r="489" spans="1:36">
      <c r="A489" s="16">
        <v>1</v>
      </c>
      <c r="B489" s="149" t="s">
        <v>489</v>
      </c>
      <c r="C489" s="17" t="s">
        <v>347</v>
      </c>
      <c r="D489" s="152">
        <v>1</v>
      </c>
      <c r="E489" s="152" t="s">
        <v>476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490</v>
      </c>
      <c r="C490" s="17" t="s">
        <v>347</v>
      </c>
      <c r="D490" s="152">
        <v>2</v>
      </c>
      <c r="E490" s="152" t="s">
        <v>476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491</v>
      </c>
      <c r="C491" s="17" t="s">
        <v>347</v>
      </c>
      <c r="D491" s="152">
        <v>2</v>
      </c>
      <c r="E491" s="152" t="s">
        <v>476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492</v>
      </c>
      <c r="C492" s="17" t="s">
        <v>347</v>
      </c>
      <c r="D492" s="152">
        <v>2</v>
      </c>
      <c r="E492" s="152" t="s">
        <v>476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493</v>
      </c>
      <c r="C493" s="17" t="s">
        <v>347</v>
      </c>
      <c r="D493" s="152">
        <v>2</v>
      </c>
      <c r="E493" s="152" t="s">
        <v>476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488</v>
      </c>
      <c r="C494" s="17" t="s">
        <v>347</v>
      </c>
      <c r="D494" s="152">
        <v>3</v>
      </c>
      <c r="E494" s="152" t="s">
        <v>476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487</v>
      </c>
      <c r="C495" s="17" t="s">
        <v>347</v>
      </c>
      <c r="D495" s="152">
        <v>3</v>
      </c>
      <c r="E495" s="152" t="s">
        <v>476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486</v>
      </c>
      <c r="C496" s="170" t="s">
        <v>347</v>
      </c>
      <c r="D496" s="169">
        <v>4</v>
      </c>
      <c r="E496" s="169" t="s">
        <v>476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485</v>
      </c>
      <c r="C497" s="17" t="s">
        <v>347</v>
      </c>
      <c r="D497" s="167">
        <v>4</v>
      </c>
      <c r="E497" s="167" t="s">
        <v>476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481</v>
      </c>
      <c r="C498" s="17" t="s">
        <v>347</v>
      </c>
      <c r="D498" s="167">
        <v>5</v>
      </c>
      <c r="E498" s="167" t="s">
        <v>476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4" t="s">
        <v>304</v>
      </c>
      <c r="B507" s="214"/>
      <c r="C507" s="215"/>
      <c r="D507" s="200" t="s">
        <v>305</v>
      </c>
      <c r="E507" s="209" t="s">
        <v>306</v>
      </c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  <c r="AJ507" s="197"/>
    </row>
    <row r="508" spans="1:36">
      <c r="A508" s="216"/>
      <c r="B508" s="216"/>
      <c r="C508" s="217"/>
      <c r="D508" s="201"/>
      <c r="E508" s="210"/>
      <c r="F508" s="207"/>
      <c r="G508" s="207"/>
      <c r="H508" s="207"/>
      <c r="I508" s="207"/>
      <c r="J508" s="207"/>
      <c r="K508" s="207"/>
      <c r="L508" s="207"/>
      <c r="M508" s="207"/>
      <c r="N508" s="207"/>
      <c r="O508" s="207"/>
      <c r="P508" s="207"/>
      <c r="Q508" s="207"/>
      <c r="R508" s="207"/>
      <c r="S508" s="207"/>
      <c r="T508" s="207"/>
      <c r="U508" s="207"/>
      <c r="V508" s="207"/>
      <c r="W508" s="207"/>
      <c r="X508" s="207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8"/>
    </row>
    <row r="509" spans="1:36">
      <c r="A509" s="216"/>
      <c r="B509" s="216"/>
      <c r="C509" s="217"/>
      <c r="D509" s="201"/>
      <c r="E509" s="210"/>
      <c r="F509" s="207"/>
      <c r="G509" s="207"/>
      <c r="H509" s="207"/>
      <c r="I509" s="207"/>
      <c r="J509" s="207"/>
      <c r="K509" s="207"/>
      <c r="L509" s="207"/>
      <c r="M509" s="207"/>
      <c r="N509" s="207"/>
      <c r="O509" s="207"/>
      <c r="P509" s="207"/>
      <c r="Q509" s="207"/>
      <c r="R509" s="207"/>
      <c r="S509" s="207"/>
      <c r="T509" s="207"/>
      <c r="U509" s="207"/>
      <c r="V509" s="207"/>
      <c r="W509" s="207"/>
      <c r="X509" s="207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8"/>
    </row>
    <row r="510" spans="1:36">
      <c r="A510" s="216"/>
      <c r="B510" s="216"/>
      <c r="C510" s="217"/>
      <c r="D510" s="201"/>
      <c r="E510" s="211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9"/>
    </row>
    <row r="511" spans="1:36">
      <c r="A511" s="216"/>
      <c r="B511" s="216"/>
      <c r="C511" s="217"/>
      <c r="D511" s="201"/>
      <c r="E511" s="209" t="s">
        <v>307</v>
      </c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7"/>
    </row>
    <row r="512" spans="1:36">
      <c r="A512" s="216"/>
      <c r="B512" s="216"/>
      <c r="C512" s="217"/>
      <c r="D512" s="201"/>
      <c r="E512" s="210"/>
      <c r="F512" s="207"/>
      <c r="G512" s="207"/>
      <c r="H512" s="207"/>
      <c r="I512" s="207"/>
      <c r="J512" s="207"/>
      <c r="K512" s="207"/>
      <c r="L512" s="207"/>
      <c r="M512" s="207"/>
      <c r="N512" s="207"/>
      <c r="O512" s="207"/>
      <c r="P512" s="207"/>
      <c r="Q512" s="207"/>
      <c r="R512" s="207"/>
      <c r="S512" s="207"/>
      <c r="T512" s="207"/>
      <c r="U512" s="207"/>
      <c r="V512" s="207"/>
      <c r="W512" s="207"/>
      <c r="X512" s="207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8"/>
    </row>
    <row r="513" spans="1:36">
      <c r="A513" s="216"/>
      <c r="B513" s="216"/>
      <c r="C513" s="217"/>
      <c r="D513" s="201"/>
      <c r="E513" s="210"/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/>
      <c r="R513" s="207"/>
      <c r="S513" s="207"/>
      <c r="T513" s="207"/>
      <c r="U513" s="207"/>
      <c r="V513" s="207"/>
      <c r="W513" s="207"/>
      <c r="X513" s="207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8"/>
    </row>
    <row r="514" spans="1:36">
      <c r="A514" s="216"/>
      <c r="B514" s="216"/>
      <c r="C514" s="217"/>
      <c r="D514" s="218"/>
      <c r="E514" s="211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9"/>
    </row>
    <row r="515" spans="1:36">
      <c r="A515" s="216"/>
      <c r="B515" s="216"/>
      <c r="C515" s="217"/>
      <c r="D515" s="200" t="s">
        <v>308</v>
      </c>
      <c r="E515" s="203" t="s">
        <v>309</v>
      </c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7"/>
    </row>
    <row r="516" spans="1:36">
      <c r="A516" s="216"/>
      <c r="B516" s="216"/>
      <c r="C516" s="217"/>
      <c r="D516" s="201"/>
      <c r="E516" s="204"/>
      <c r="F516" s="207"/>
      <c r="G516" s="207"/>
      <c r="H516" s="207"/>
      <c r="I516" s="207"/>
      <c r="J516" s="207"/>
      <c r="K516" s="207"/>
      <c r="L516" s="207"/>
      <c r="M516" s="207"/>
      <c r="N516" s="207"/>
      <c r="O516" s="207"/>
      <c r="P516" s="207"/>
      <c r="Q516" s="207"/>
      <c r="R516" s="207"/>
      <c r="S516" s="207"/>
      <c r="T516" s="207"/>
      <c r="U516" s="207"/>
      <c r="V516" s="207"/>
      <c r="W516" s="207"/>
      <c r="X516" s="207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8"/>
    </row>
    <row r="517" spans="1:36">
      <c r="A517" s="216"/>
      <c r="B517" s="216"/>
      <c r="C517" s="217"/>
      <c r="D517" s="201"/>
      <c r="E517" s="204"/>
      <c r="F517" s="207"/>
      <c r="G517" s="207"/>
      <c r="H517" s="207"/>
      <c r="I517" s="207"/>
      <c r="J517" s="207"/>
      <c r="K517" s="207"/>
      <c r="L517" s="207"/>
      <c r="M517" s="207"/>
      <c r="N517" s="207"/>
      <c r="O517" s="207"/>
      <c r="P517" s="207"/>
      <c r="Q517" s="207"/>
      <c r="R517" s="207"/>
      <c r="S517" s="207"/>
      <c r="T517" s="207"/>
      <c r="U517" s="207"/>
      <c r="V517" s="207"/>
      <c r="W517" s="207"/>
      <c r="X517" s="207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8"/>
    </row>
    <row r="518" spans="1:36">
      <c r="A518" s="216"/>
      <c r="B518" s="216"/>
      <c r="C518" s="217"/>
      <c r="D518" s="201"/>
      <c r="E518" s="204"/>
      <c r="F518" s="207"/>
      <c r="G518" s="207"/>
      <c r="H518" s="207"/>
      <c r="I518" s="207"/>
      <c r="J518" s="207"/>
      <c r="K518" s="207"/>
      <c r="L518" s="207"/>
      <c r="M518" s="207"/>
      <c r="N518" s="207"/>
      <c r="O518" s="207"/>
      <c r="P518" s="207"/>
      <c r="Q518" s="207"/>
      <c r="R518" s="207"/>
      <c r="S518" s="207"/>
      <c r="T518" s="207"/>
      <c r="U518" s="207"/>
      <c r="V518" s="207"/>
      <c r="W518" s="207"/>
      <c r="X518" s="207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8"/>
    </row>
    <row r="519" spans="1:36">
      <c r="A519" s="216"/>
      <c r="B519" s="216"/>
      <c r="C519" s="217"/>
      <c r="D519" s="201"/>
      <c r="E519" s="205"/>
      <c r="F519" s="208"/>
      <c r="G519" s="208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196"/>
      <c r="Z519" s="196"/>
      <c r="AA519" s="196"/>
      <c r="AB519" s="196"/>
      <c r="AC519" s="196"/>
      <c r="AD519" s="196"/>
      <c r="AE519" s="196"/>
      <c r="AF519" s="196"/>
      <c r="AG519" s="196"/>
      <c r="AH519" s="196"/>
      <c r="AI519" s="196"/>
      <c r="AJ519" s="199"/>
    </row>
    <row r="520" spans="1:36" ht="173.25" customHeight="1" thickBot="1">
      <c r="A520" s="216"/>
      <c r="B520" s="216"/>
      <c r="C520" s="217"/>
      <c r="D520" s="202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1" t="s">
        <v>311</v>
      </c>
      <c r="B521" s="221"/>
      <c r="C521" s="221"/>
      <c r="D521" s="221"/>
      <c r="E521" s="221"/>
      <c r="F521" s="221"/>
      <c r="G521" s="221"/>
      <c r="H521" s="221"/>
      <c r="I521" s="221"/>
      <c r="J521" s="221"/>
      <c r="K521" s="221"/>
      <c r="L521" s="221"/>
      <c r="M521" s="221"/>
      <c r="N521" s="221"/>
      <c r="O521" s="221"/>
      <c r="P521" s="221"/>
      <c r="Q521" s="221"/>
      <c r="R521" s="221"/>
      <c r="S521" s="221"/>
      <c r="T521" s="221"/>
      <c r="U521" s="221"/>
      <c r="V521" s="221"/>
      <c r="W521" s="221"/>
      <c r="X521" s="223"/>
      <c r="Y521" s="224" t="str">
        <f>Y481</f>
        <v>MART</v>
      </c>
      <c r="Z521" s="224"/>
      <c r="AA521" s="224"/>
      <c r="AB521" s="224"/>
      <c r="AC521" s="224"/>
      <c r="AD521" s="224"/>
      <c r="AE521" s="224"/>
      <c r="AF521" s="224"/>
      <c r="AG521" s="224">
        <f>AG481</f>
        <v>2018</v>
      </c>
      <c r="AH521" s="224"/>
      <c r="AI521" s="224"/>
      <c r="AJ521" s="226"/>
    </row>
    <row r="522" spans="1:36" ht="12" thickBot="1">
      <c r="A522" s="222"/>
      <c r="B522" s="222"/>
      <c r="C522" s="222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O522" s="222"/>
      <c r="P522" s="222"/>
      <c r="Q522" s="222"/>
      <c r="R522" s="222"/>
      <c r="S522" s="222"/>
      <c r="T522" s="222"/>
      <c r="U522" s="222"/>
      <c r="V522" s="222"/>
      <c r="W522" s="222"/>
      <c r="X522" s="223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7"/>
    </row>
    <row r="523" spans="1:36" ht="11.25" customHeight="1">
      <c r="A523" s="1" t="s">
        <v>297</v>
      </c>
      <c r="B523" s="124"/>
      <c r="C523" s="260">
        <f>'ŞOFÖR LİSTESİ'!E49</f>
        <v>0</v>
      </c>
      <c r="D523" s="260"/>
      <c r="E523" s="260"/>
      <c r="F523" s="232" t="str">
        <f>'ŞOFÖR LİSTESİ'!H49</f>
        <v>KÖPRÜYOLU - KÜMEEVLERİ</v>
      </c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  <c r="X523" s="261"/>
      <c r="Y523" s="238">
        <f>Y483+1</f>
        <v>14</v>
      </c>
      <c r="Z523" s="239"/>
      <c r="AA523" s="239"/>
      <c r="AB523" s="239"/>
      <c r="AC523" s="239"/>
      <c r="AD523" s="239"/>
      <c r="AE523" s="239"/>
      <c r="AF523" s="239"/>
      <c r="AG523" s="239"/>
      <c r="AH523" s="239"/>
      <c r="AI523" s="239"/>
      <c r="AJ523" s="240"/>
    </row>
    <row r="524" spans="1:36" ht="11.25" customHeight="1">
      <c r="A524" s="3" t="s">
        <v>298</v>
      </c>
      <c r="B524" s="125"/>
      <c r="C524" s="247">
        <f>'ŞOFÖR LİSTESİ'!G49</f>
        <v>0</v>
      </c>
      <c r="D524" s="247"/>
      <c r="E524" s="252"/>
      <c r="F524" s="235"/>
      <c r="G524" s="236"/>
      <c r="H524" s="236"/>
      <c r="I524" s="236"/>
      <c r="J524" s="236"/>
      <c r="K524" s="236"/>
      <c r="L524" s="236"/>
      <c r="M524" s="236"/>
      <c r="N524" s="236"/>
      <c r="O524" s="236"/>
      <c r="P524" s="236"/>
      <c r="Q524" s="236"/>
      <c r="R524" s="236"/>
      <c r="S524" s="236"/>
      <c r="T524" s="236"/>
      <c r="U524" s="236"/>
      <c r="V524" s="236"/>
      <c r="W524" s="236"/>
      <c r="X524" s="236"/>
      <c r="Y524" s="241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  <c r="AJ524" s="243"/>
    </row>
    <row r="525" spans="1:36" ht="12" thickBot="1">
      <c r="A525" s="5" t="s">
        <v>299</v>
      </c>
      <c r="B525" s="126"/>
      <c r="C525" s="248">
        <f>'ŞOFÖR LİSTESİ'!F49</f>
        <v>0</v>
      </c>
      <c r="D525" s="248"/>
      <c r="E525" s="248"/>
      <c r="F525" s="249" t="s">
        <v>300</v>
      </c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S525" s="250"/>
      <c r="T525" s="250"/>
      <c r="U525" s="250"/>
      <c r="V525" s="250"/>
      <c r="W525" s="250"/>
      <c r="X525" s="250"/>
      <c r="Y525" s="244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6"/>
    </row>
    <row r="526" spans="1:36" ht="12" thickBot="1"/>
    <row r="527" spans="1:36" ht="49.5" customHeight="1">
      <c r="A527" s="228" t="s">
        <v>301</v>
      </c>
      <c r="B527" s="229"/>
      <c r="C527" s="230"/>
      <c r="D527" s="229"/>
      <c r="E527" s="229"/>
      <c r="F527" s="219">
        <f>F487</f>
        <v>43040</v>
      </c>
      <c r="G527" s="219">
        <f t="shared" ref="G527:AJ527" si="11">G487</f>
        <v>43041</v>
      </c>
      <c r="H527" s="219">
        <f t="shared" si="11"/>
        <v>43042</v>
      </c>
      <c r="I527" s="219">
        <f t="shared" si="11"/>
        <v>43043</v>
      </c>
      <c r="J527" s="219">
        <f t="shared" si="11"/>
        <v>43044</v>
      </c>
      <c r="K527" s="219">
        <f t="shared" si="11"/>
        <v>43045</v>
      </c>
      <c r="L527" s="219">
        <f t="shared" si="11"/>
        <v>43046</v>
      </c>
      <c r="M527" s="219">
        <f t="shared" si="11"/>
        <v>43047</v>
      </c>
      <c r="N527" s="219">
        <f t="shared" si="11"/>
        <v>43048</v>
      </c>
      <c r="O527" s="219">
        <f t="shared" si="11"/>
        <v>43049</v>
      </c>
      <c r="P527" s="219">
        <f t="shared" si="11"/>
        <v>43050</v>
      </c>
      <c r="Q527" s="219">
        <f t="shared" si="11"/>
        <v>43051</v>
      </c>
      <c r="R527" s="219">
        <f t="shared" si="11"/>
        <v>43052</v>
      </c>
      <c r="S527" s="219">
        <f t="shared" si="11"/>
        <v>43053</v>
      </c>
      <c r="T527" s="219">
        <f t="shared" si="11"/>
        <v>43054</v>
      </c>
      <c r="U527" s="219">
        <f t="shared" si="11"/>
        <v>43055</v>
      </c>
      <c r="V527" s="219">
        <f t="shared" si="11"/>
        <v>43056</v>
      </c>
      <c r="W527" s="219">
        <f t="shared" si="11"/>
        <v>43057</v>
      </c>
      <c r="X527" s="219">
        <f t="shared" si="11"/>
        <v>43058</v>
      </c>
      <c r="Y527" s="212">
        <f t="shared" si="11"/>
        <v>43059</v>
      </c>
      <c r="Z527" s="212">
        <f t="shared" si="11"/>
        <v>43060</v>
      </c>
      <c r="AA527" s="212">
        <f t="shared" si="11"/>
        <v>43061</v>
      </c>
      <c r="AB527" s="212">
        <f t="shared" si="11"/>
        <v>43062</v>
      </c>
      <c r="AC527" s="212">
        <f t="shared" si="11"/>
        <v>43063</v>
      </c>
      <c r="AD527" s="212">
        <f t="shared" si="11"/>
        <v>43064</v>
      </c>
      <c r="AE527" s="212">
        <f t="shared" si="11"/>
        <v>43065</v>
      </c>
      <c r="AF527" s="212">
        <f t="shared" si="11"/>
        <v>43066</v>
      </c>
      <c r="AG527" s="212">
        <f t="shared" si="11"/>
        <v>43067</v>
      </c>
      <c r="AH527" s="212">
        <f t="shared" si="11"/>
        <v>43068</v>
      </c>
      <c r="AI527" s="212">
        <f t="shared" si="11"/>
        <v>43069</v>
      </c>
      <c r="AJ527" s="257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58"/>
    </row>
    <row r="529" spans="1:36">
      <c r="A529" s="16">
        <v>1</v>
      </c>
      <c r="B529" s="152" t="s">
        <v>442</v>
      </c>
      <c r="C529" s="17" t="s">
        <v>347</v>
      </c>
      <c r="D529" s="95">
        <v>2</v>
      </c>
      <c r="E529" s="152" t="s">
        <v>862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437</v>
      </c>
      <c r="C530" s="17" t="s">
        <v>347</v>
      </c>
      <c r="D530" s="95">
        <v>3</v>
      </c>
      <c r="E530" s="152" t="s">
        <v>862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438</v>
      </c>
      <c r="C531" s="17" t="s">
        <v>347</v>
      </c>
      <c r="D531" s="95">
        <v>3</v>
      </c>
      <c r="E531" s="152" t="s">
        <v>862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455</v>
      </c>
      <c r="C532" s="17" t="s">
        <v>347</v>
      </c>
      <c r="D532" s="149">
        <v>5</v>
      </c>
      <c r="E532" s="152" t="s">
        <v>862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456</v>
      </c>
      <c r="C533" s="17" t="s">
        <v>347</v>
      </c>
      <c r="D533" s="149">
        <v>5</v>
      </c>
      <c r="E533" s="152" t="s">
        <v>862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432</v>
      </c>
      <c r="C534" s="17" t="s">
        <v>347</v>
      </c>
      <c r="D534" s="149">
        <v>5</v>
      </c>
      <c r="E534" s="152" t="s">
        <v>862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435</v>
      </c>
      <c r="C535" s="17" t="s">
        <v>347</v>
      </c>
      <c r="D535" s="95">
        <v>5</v>
      </c>
      <c r="E535" s="152" t="s">
        <v>862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88" t="s">
        <v>1066</v>
      </c>
      <c r="C536" s="17" t="s">
        <v>347</v>
      </c>
      <c r="D536" s="95">
        <v>1</v>
      </c>
      <c r="E536" s="152" t="s">
        <v>862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4" t="s">
        <v>304</v>
      </c>
      <c r="B547" s="214"/>
      <c r="C547" s="215"/>
      <c r="D547" s="200" t="s">
        <v>305</v>
      </c>
      <c r="E547" s="209" t="s">
        <v>306</v>
      </c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  <c r="AJ547" s="197"/>
    </row>
    <row r="548" spans="1:36">
      <c r="A548" s="216"/>
      <c r="B548" s="216"/>
      <c r="C548" s="217"/>
      <c r="D548" s="201"/>
      <c r="E548" s="210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8"/>
    </row>
    <row r="549" spans="1:36">
      <c r="A549" s="216"/>
      <c r="B549" s="216"/>
      <c r="C549" s="217"/>
      <c r="D549" s="201"/>
      <c r="E549" s="210"/>
      <c r="F549" s="207"/>
      <c r="G549" s="207"/>
      <c r="H549" s="207"/>
      <c r="I549" s="207"/>
      <c r="J549" s="207"/>
      <c r="K549" s="207"/>
      <c r="L549" s="207"/>
      <c r="M549" s="207"/>
      <c r="N549" s="207"/>
      <c r="O549" s="207"/>
      <c r="P549" s="207"/>
      <c r="Q549" s="207"/>
      <c r="R549" s="207"/>
      <c r="S549" s="207"/>
      <c r="T549" s="207"/>
      <c r="U549" s="207"/>
      <c r="V549" s="207"/>
      <c r="W549" s="207"/>
      <c r="X549" s="207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8"/>
    </row>
    <row r="550" spans="1:36">
      <c r="A550" s="216"/>
      <c r="B550" s="216"/>
      <c r="C550" s="217"/>
      <c r="D550" s="201"/>
      <c r="E550" s="211"/>
      <c r="F550" s="208"/>
      <c r="G550" s="208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196"/>
      <c r="Z550" s="196"/>
      <c r="AA550" s="196"/>
      <c r="AB550" s="196"/>
      <c r="AC550" s="196"/>
      <c r="AD550" s="196"/>
      <c r="AE550" s="196"/>
      <c r="AF550" s="196"/>
      <c r="AG550" s="196"/>
      <c r="AH550" s="196"/>
      <c r="AI550" s="196"/>
      <c r="AJ550" s="199"/>
    </row>
    <row r="551" spans="1:36">
      <c r="A551" s="216"/>
      <c r="B551" s="216"/>
      <c r="C551" s="217"/>
      <c r="D551" s="201"/>
      <c r="E551" s="209" t="s">
        <v>307</v>
      </c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7"/>
    </row>
    <row r="552" spans="1:36">
      <c r="A552" s="216"/>
      <c r="B552" s="216"/>
      <c r="C552" s="217"/>
      <c r="D552" s="201"/>
      <c r="E552" s="210"/>
      <c r="F552" s="207"/>
      <c r="G552" s="207"/>
      <c r="H552" s="207"/>
      <c r="I552" s="207"/>
      <c r="J552" s="207"/>
      <c r="K552" s="207"/>
      <c r="L552" s="207"/>
      <c r="M552" s="207"/>
      <c r="N552" s="207"/>
      <c r="O552" s="207"/>
      <c r="P552" s="207"/>
      <c r="Q552" s="207"/>
      <c r="R552" s="207"/>
      <c r="S552" s="207"/>
      <c r="T552" s="207"/>
      <c r="U552" s="207"/>
      <c r="V552" s="207"/>
      <c r="W552" s="207"/>
      <c r="X552" s="207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8"/>
    </row>
    <row r="553" spans="1:36">
      <c r="A553" s="216"/>
      <c r="B553" s="216"/>
      <c r="C553" s="217"/>
      <c r="D553" s="201"/>
      <c r="E553" s="210"/>
      <c r="F553" s="207"/>
      <c r="G553" s="207"/>
      <c r="H553" s="207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8"/>
    </row>
    <row r="554" spans="1:36">
      <c r="A554" s="216"/>
      <c r="B554" s="216"/>
      <c r="C554" s="217"/>
      <c r="D554" s="218"/>
      <c r="E554" s="211"/>
      <c r="F554" s="208"/>
      <c r="G554" s="208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9"/>
    </row>
    <row r="555" spans="1:36">
      <c r="A555" s="216"/>
      <c r="B555" s="216"/>
      <c r="C555" s="217"/>
      <c r="D555" s="200" t="s">
        <v>308</v>
      </c>
      <c r="E555" s="203" t="s">
        <v>309</v>
      </c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7"/>
    </row>
    <row r="556" spans="1:36">
      <c r="A556" s="216"/>
      <c r="B556" s="216"/>
      <c r="C556" s="217"/>
      <c r="D556" s="201"/>
      <c r="E556" s="204"/>
      <c r="F556" s="207"/>
      <c r="G556" s="207"/>
      <c r="H556" s="207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8"/>
    </row>
    <row r="557" spans="1:36">
      <c r="A557" s="216"/>
      <c r="B557" s="216"/>
      <c r="C557" s="217"/>
      <c r="D557" s="201"/>
      <c r="E557" s="204"/>
      <c r="F557" s="207"/>
      <c r="G557" s="207"/>
      <c r="H557" s="207"/>
      <c r="I557" s="207"/>
      <c r="J557" s="207"/>
      <c r="K557" s="207"/>
      <c r="L557" s="207"/>
      <c r="M557" s="207"/>
      <c r="N557" s="207"/>
      <c r="O557" s="207"/>
      <c r="P557" s="207"/>
      <c r="Q557" s="207"/>
      <c r="R557" s="207"/>
      <c r="S557" s="207"/>
      <c r="T557" s="207"/>
      <c r="U557" s="207"/>
      <c r="V557" s="207"/>
      <c r="W557" s="207"/>
      <c r="X557" s="207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8"/>
    </row>
    <row r="558" spans="1:36">
      <c r="A558" s="216"/>
      <c r="B558" s="216"/>
      <c r="C558" s="217"/>
      <c r="D558" s="201"/>
      <c r="E558" s="204"/>
      <c r="F558" s="207"/>
      <c r="G558" s="207"/>
      <c r="H558" s="207"/>
      <c r="I558" s="207"/>
      <c r="J558" s="207"/>
      <c r="K558" s="207"/>
      <c r="L558" s="207"/>
      <c r="M558" s="207"/>
      <c r="N558" s="207"/>
      <c r="O558" s="207"/>
      <c r="P558" s="207"/>
      <c r="Q558" s="207"/>
      <c r="R558" s="207"/>
      <c r="S558" s="207"/>
      <c r="T558" s="207"/>
      <c r="U558" s="207"/>
      <c r="V558" s="207"/>
      <c r="W558" s="207"/>
      <c r="X558" s="207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8"/>
    </row>
    <row r="559" spans="1:36">
      <c r="A559" s="216"/>
      <c r="B559" s="216"/>
      <c r="C559" s="217"/>
      <c r="D559" s="201"/>
      <c r="E559" s="205"/>
      <c r="F559" s="208"/>
      <c r="G559" s="208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196"/>
      <c r="Z559" s="196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9"/>
    </row>
    <row r="560" spans="1:36" ht="173.25" customHeight="1" thickBot="1">
      <c r="A560" s="216"/>
      <c r="B560" s="216"/>
      <c r="C560" s="217"/>
      <c r="D560" s="202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1" t="s">
        <v>311</v>
      </c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3"/>
      <c r="Y561" s="224" t="str">
        <f>Y521</f>
        <v>MART</v>
      </c>
      <c r="Z561" s="224"/>
      <c r="AA561" s="224"/>
      <c r="AB561" s="224"/>
      <c r="AC561" s="224"/>
      <c r="AD561" s="224"/>
      <c r="AE561" s="224"/>
      <c r="AF561" s="224"/>
      <c r="AG561" s="224">
        <f>AG521</f>
        <v>2018</v>
      </c>
      <c r="AH561" s="224"/>
      <c r="AI561" s="224"/>
      <c r="AJ561" s="226"/>
    </row>
    <row r="562" spans="1:36" ht="12" thickBot="1">
      <c r="A562" s="222"/>
      <c r="B562" s="222"/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3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7"/>
    </row>
    <row r="563" spans="1:36" ht="11.25" customHeight="1">
      <c r="A563" s="1" t="s">
        <v>297</v>
      </c>
      <c r="B563" s="124"/>
      <c r="C563" s="260">
        <f>'ŞOFÖR LİSTESİ'!E50</f>
        <v>0</v>
      </c>
      <c r="D563" s="260"/>
      <c r="E563" s="260"/>
      <c r="F563" s="232" t="str">
        <f>'ŞOFÖR LİSTESİ'!H50</f>
        <v>ESKİYOL - BAYRAMLI</v>
      </c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  <c r="X563" s="261"/>
      <c r="Y563" s="238">
        <f>Y523+1</f>
        <v>15</v>
      </c>
      <c r="Z563" s="239"/>
      <c r="AA563" s="239"/>
      <c r="AB563" s="239"/>
      <c r="AC563" s="239"/>
      <c r="AD563" s="239"/>
      <c r="AE563" s="239"/>
      <c r="AF563" s="239"/>
      <c r="AG563" s="239"/>
      <c r="AH563" s="239"/>
      <c r="AI563" s="239"/>
      <c r="AJ563" s="240"/>
    </row>
    <row r="564" spans="1:36" ht="11.25" customHeight="1">
      <c r="A564" s="3" t="s">
        <v>298</v>
      </c>
      <c r="B564" s="125"/>
      <c r="C564" s="247">
        <f>'ŞOFÖR LİSTESİ'!G50</f>
        <v>0</v>
      </c>
      <c r="D564" s="247"/>
      <c r="E564" s="252"/>
      <c r="F564" s="235"/>
      <c r="G564" s="236"/>
      <c r="H564" s="236"/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  <c r="W564" s="236"/>
      <c r="X564" s="236"/>
      <c r="Y564" s="241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  <c r="AJ564" s="243"/>
    </row>
    <row r="565" spans="1:36" ht="12" thickBot="1">
      <c r="A565" s="5" t="s">
        <v>299</v>
      </c>
      <c r="B565" s="126"/>
      <c r="C565" s="248">
        <f>'ŞOFÖR LİSTESİ'!F50</f>
        <v>0</v>
      </c>
      <c r="D565" s="248"/>
      <c r="E565" s="248"/>
      <c r="F565" s="249" t="s">
        <v>300</v>
      </c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50"/>
      <c r="S565" s="250"/>
      <c r="T565" s="250"/>
      <c r="U565" s="250"/>
      <c r="V565" s="250"/>
      <c r="W565" s="250"/>
      <c r="X565" s="250"/>
      <c r="Y565" s="244"/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6"/>
    </row>
    <row r="566" spans="1:36" ht="12" thickBot="1"/>
    <row r="567" spans="1:36" ht="49.5" customHeight="1">
      <c r="A567" s="228" t="s">
        <v>301</v>
      </c>
      <c r="B567" s="229"/>
      <c r="C567" s="230"/>
      <c r="D567" s="229"/>
      <c r="E567" s="229"/>
      <c r="F567" s="219">
        <f>F527</f>
        <v>43040</v>
      </c>
      <c r="G567" s="219">
        <f t="shared" ref="G567:AJ567" si="12">G527</f>
        <v>43041</v>
      </c>
      <c r="H567" s="219">
        <f t="shared" si="12"/>
        <v>43042</v>
      </c>
      <c r="I567" s="219">
        <f t="shared" si="12"/>
        <v>43043</v>
      </c>
      <c r="J567" s="219">
        <f t="shared" si="12"/>
        <v>43044</v>
      </c>
      <c r="K567" s="219">
        <f t="shared" si="12"/>
        <v>43045</v>
      </c>
      <c r="L567" s="219">
        <f t="shared" si="12"/>
        <v>43046</v>
      </c>
      <c r="M567" s="219">
        <f t="shared" si="12"/>
        <v>43047</v>
      </c>
      <c r="N567" s="219">
        <f t="shared" si="12"/>
        <v>43048</v>
      </c>
      <c r="O567" s="219">
        <f t="shared" si="12"/>
        <v>43049</v>
      </c>
      <c r="P567" s="219">
        <f t="shared" si="12"/>
        <v>43050</v>
      </c>
      <c r="Q567" s="219">
        <f t="shared" si="12"/>
        <v>43051</v>
      </c>
      <c r="R567" s="219">
        <f t="shared" si="12"/>
        <v>43052</v>
      </c>
      <c r="S567" s="219">
        <f t="shared" si="12"/>
        <v>43053</v>
      </c>
      <c r="T567" s="219">
        <f t="shared" si="12"/>
        <v>43054</v>
      </c>
      <c r="U567" s="219">
        <f t="shared" si="12"/>
        <v>43055</v>
      </c>
      <c r="V567" s="219">
        <f t="shared" si="12"/>
        <v>43056</v>
      </c>
      <c r="W567" s="219">
        <f t="shared" si="12"/>
        <v>43057</v>
      </c>
      <c r="X567" s="219">
        <f t="shared" si="12"/>
        <v>43058</v>
      </c>
      <c r="Y567" s="212">
        <f t="shared" si="12"/>
        <v>43059</v>
      </c>
      <c r="Z567" s="212">
        <f t="shared" si="12"/>
        <v>43060</v>
      </c>
      <c r="AA567" s="212">
        <f t="shared" si="12"/>
        <v>43061</v>
      </c>
      <c r="AB567" s="212">
        <f t="shared" si="12"/>
        <v>43062</v>
      </c>
      <c r="AC567" s="212">
        <f t="shared" si="12"/>
        <v>43063</v>
      </c>
      <c r="AD567" s="212">
        <f t="shared" si="12"/>
        <v>43064</v>
      </c>
      <c r="AE567" s="212">
        <f t="shared" si="12"/>
        <v>43065</v>
      </c>
      <c r="AF567" s="212">
        <f t="shared" si="12"/>
        <v>43066</v>
      </c>
      <c r="AG567" s="212">
        <f t="shared" si="12"/>
        <v>43067</v>
      </c>
      <c r="AH567" s="212">
        <f t="shared" si="12"/>
        <v>43068</v>
      </c>
      <c r="AI567" s="212">
        <f t="shared" si="12"/>
        <v>43069</v>
      </c>
      <c r="AJ567" s="257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58"/>
    </row>
    <row r="569" spans="1:36">
      <c r="A569" s="16">
        <v>1</v>
      </c>
      <c r="B569" s="95" t="s">
        <v>842</v>
      </c>
      <c r="C569" s="17" t="s">
        <v>1068</v>
      </c>
      <c r="D569" s="95">
        <v>1</v>
      </c>
      <c r="E569" s="42" t="s">
        <v>841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673</v>
      </c>
      <c r="C570" s="17" t="s">
        <v>1068</v>
      </c>
      <c r="D570" s="42">
        <v>2</v>
      </c>
      <c r="E570" s="42" t="s">
        <v>841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675</v>
      </c>
      <c r="C571" s="17" t="s">
        <v>1068</v>
      </c>
      <c r="D571" s="95">
        <v>3</v>
      </c>
      <c r="E571" s="42" t="s">
        <v>841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671</v>
      </c>
      <c r="C572" s="17" t="s">
        <v>1068</v>
      </c>
      <c r="D572" s="95">
        <v>4</v>
      </c>
      <c r="E572" s="42" t="s">
        <v>841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672</v>
      </c>
      <c r="C573" s="17" t="s">
        <v>1068</v>
      </c>
      <c r="D573" s="95">
        <v>4</v>
      </c>
      <c r="E573" s="42" t="s">
        <v>841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674</v>
      </c>
      <c r="C574" s="17" t="s">
        <v>1068</v>
      </c>
      <c r="D574" s="95">
        <v>4</v>
      </c>
      <c r="E574" s="42" t="s">
        <v>841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670</v>
      </c>
      <c r="C575" s="17" t="s">
        <v>347</v>
      </c>
      <c r="D575" s="95">
        <v>5</v>
      </c>
      <c r="E575" s="42" t="s">
        <v>841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88" t="s">
        <v>1067</v>
      </c>
      <c r="C576" s="17" t="s">
        <v>1068</v>
      </c>
      <c r="D576" s="95">
        <v>4</v>
      </c>
      <c r="E576" s="42" t="s">
        <v>841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4" t="s">
        <v>304</v>
      </c>
      <c r="B587" s="214"/>
      <c r="C587" s="215"/>
      <c r="D587" s="200" t="s">
        <v>305</v>
      </c>
      <c r="E587" s="209" t="s">
        <v>306</v>
      </c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7"/>
    </row>
    <row r="588" spans="1:36">
      <c r="A588" s="216"/>
      <c r="B588" s="216"/>
      <c r="C588" s="217"/>
      <c r="D588" s="201"/>
      <c r="E588" s="210"/>
      <c r="F588" s="207"/>
      <c r="G588" s="207"/>
      <c r="H588" s="207"/>
      <c r="I588" s="207"/>
      <c r="J588" s="207"/>
      <c r="K588" s="207"/>
      <c r="L588" s="207"/>
      <c r="M588" s="207"/>
      <c r="N588" s="207"/>
      <c r="O588" s="207"/>
      <c r="P588" s="207"/>
      <c r="Q588" s="207"/>
      <c r="R588" s="207"/>
      <c r="S588" s="207"/>
      <c r="T588" s="207"/>
      <c r="U588" s="207"/>
      <c r="V588" s="207"/>
      <c r="W588" s="207"/>
      <c r="X588" s="207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8"/>
    </row>
    <row r="589" spans="1:36">
      <c r="A589" s="216"/>
      <c r="B589" s="216"/>
      <c r="C589" s="217"/>
      <c r="D589" s="201"/>
      <c r="E589" s="210"/>
      <c r="F589" s="207"/>
      <c r="G589" s="207"/>
      <c r="H589" s="207"/>
      <c r="I589" s="207"/>
      <c r="J589" s="207"/>
      <c r="K589" s="207"/>
      <c r="L589" s="207"/>
      <c r="M589" s="207"/>
      <c r="N589" s="207"/>
      <c r="O589" s="207"/>
      <c r="P589" s="207"/>
      <c r="Q589" s="207"/>
      <c r="R589" s="207"/>
      <c r="S589" s="207"/>
      <c r="T589" s="207"/>
      <c r="U589" s="207"/>
      <c r="V589" s="207"/>
      <c r="W589" s="207"/>
      <c r="X589" s="207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8"/>
    </row>
    <row r="590" spans="1:36">
      <c r="A590" s="216"/>
      <c r="B590" s="216"/>
      <c r="C590" s="217"/>
      <c r="D590" s="201"/>
      <c r="E590" s="211"/>
      <c r="F590" s="208"/>
      <c r="G590" s="208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196"/>
      <c r="Z590" s="196"/>
      <c r="AA590" s="196"/>
      <c r="AB590" s="196"/>
      <c r="AC590" s="196"/>
      <c r="AD590" s="196"/>
      <c r="AE590" s="196"/>
      <c r="AF590" s="196"/>
      <c r="AG590" s="196"/>
      <c r="AH590" s="196"/>
      <c r="AI590" s="196"/>
      <c r="AJ590" s="199"/>
    </row>
    <row r="591" spans="1:36">
      <c r="A591" s="216"/>
      <c r="B591" s="216"/>
      <c r="C591" s="217"/>
      <c r="D591" s="201"/>
      <c r="E591" s="209" t="s">
        <v>307</v>
      </c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194"/>
      <c r="Z591" s="194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7"/>
    </row>
    <row r="592" spans="1:36">
      <c r="A592" s="216"/>
      <c r="B592" s="216"/>
      <c r="C592" s="217"/>
      <c r="D592" s="201"/>
      <c r="E592" s="210"/>
      <c r="F592" s="207"/>
      <c r="G592" s="207"/>
      <c r="H592" s="207"/>
      <c r="I592" s="207"/>
      <c r="J592" s="207"/>
      <c r="K592" s="207"/>
      <c r="L592" s="207"/>
      <c r="M592" s="207"/>
      <c r="N592" s="207"/>
      <c r="O592" s="207"/>
      <c r="P592" s="207"/>
      <c r="Q592" s="207"/>
      <c r="R592" s="207"/>
      <c r="S592" s="207"/>
      <c r="T592" s="207"/>
      <c r="U592" s="207"/>
      <c r="V592" s="207"/>
      <c r="W592" s="207"/>
      <c r="X592" s="207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8"/>
    </row>
    <row r="593" spans="1:36">
      <c r="A593" s="216"/>
      <c r="B593" s="216"/>
      <c r="C593" s="217"/>
      <c r="D593" s="201"/>
      <c r="E593" s="210"/>
      <c r="F593" s="207"/>
      <c r="G593" s="207"/>
      <c r="H593" s="207"/>
      <c r="I593" s="207"/>
      <c r="J593" s="207"/>
      <c r="K593" s="207"/>
      <c r="L593" s="207"/>
      <c r="M593" s="207"/>
      <c r="N593" s="207"/>
      <c r="O593" s="207"/>
      <c r="P593" s="207"/>
      <c r="Q593" s="207"/>
      <c r="R593" s="207"/>
      <c r="S593" s="207"/>
      <c r="T593" s="207"/>
      <c r="U593" s="207"/>
      <c r="V593" s="207"/>
      <c r="W593" s="207"/>
      <c r="X593" s="207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8"/>
    </row>
    <row r="594" spans="1:36">
      <c r="A594" s="216"/>
      <c r="B594" s="216"/>
      <c r="C594" s="217"/>
      <c r="D594" s="218"/>
      <c r="E594" s="211"/>
      <c r="F594" s="208"/>
      <c r="G594" s="208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9"/>
    </row>
    <row r="595" spans="1:36">
      <c r="A595" s="216"/>
      <c r="B595" s="216"/>
      <c r="C595" s="217"/>
      <c r="D595" s="200" t="s">
        <v>308</v>
      </c>
      <c r="E595" s="203" t="s">
        <v>309</v>
      </c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194"/>
      <c r="Z595" s="194"/>
      <c r="AA595" s="194"/>
      <c r="AB595" s="194"/>
      <c r="AC595" s="194"/>
      <c r="AD595" s="194"/>
      <c r="AE595" s="194"/>
      <c r="AF595" s="194"/>
      <c r="AG595" s="194"/>
      <c r="AH595" s="194"/>
      <c r="AI595" s="194"/>
      <c r="AJ595" s="197"/>
    </row>
    <row r="596" spans="1:36">
      <c r="A596" s="216"/>
      <c r="B596" s="216"/>
      <c r="C596" s="217"/>
      <c r="D596" s="201"/>
      <c r="E596" s="204"/>
      <c r="F596" s="207"/>
      <c r="G596" s="207"/>
      <c r="H596" s="207"/>
      <c r="I596" s="207"/>
      <c r="J596" s="207"/>
      <c r="K596" s="207"/>
      <c r="L596" s="207"/>
      <c r="M596" s="207"/>
      <c r="N596" s="207"/>
      <c r="O596" s="207"/>
      <c r="P596" s="207"/>
      <c r="Q596" s="207"/>
      <c r="R596" s="207"/>
      <c r="S596" s="207"/>
      <c r="T596" s="207"/>
      <c r="U596" s="207"/>
      <c r="V596" s="207"/>
      <c r="W596" s="207"/>
      <c r="X596" s="207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8"/>
    </row>
    <row r="597" spans="1:36">
      <c r="A597" s="216"/>
      <c r="B597" s="216"/>
      <c r="C597" s="217"/>
      <c r="D597" s="201"/>
      <c r="E597" s="204"/>
      <c r="F597" s="207"/>
      <c r="G597" s="207"/>
      <c r="H597" s="207"/>
      <c r="I597" s="207"/>
      <c r="J597" s="207"/>
      <c r="K597" s="207"/>
      <c r="L597" s="207"/>
      <c r="M597" s="207"/>
      <c r="N597" s="207"/>
      <c r="O597" s="207"/>
      <c r="P597" s="207"/>
      <c r="Q597" s="207"/>
      <c r="R597" s="207"/>
      <c r="S597" s="207"/>
      <c r="T597" s="207"/>
      <c r="U597" s="207"/>
      <c r="V597" s="207"/>
      <c r="W597" s="207"/>
      <c r="X597" s="207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8"/>
    </row>
    <row r="598" spans="1:36">
      <c r="A598" s="216"/>
      <c r="B598" s="216"/>
      <c r="C598" s="217"/>
      <c r="D598" s="201"/>
      <c r="E598" s="204"/>
      <c r="F598" s="207"/>
      <c r="G598" s="207"/>
      <c r="H598" s="207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8"/>
    </row>
    <row r="599" spans="1:36">
      <c r="A599" s="216"/>
      <c r="B599" s="216"/>
      <c r="C599" s="217"/>
      <c r="D599" s="201"/>
      <c r="E599" s="205"/>
      <c r="F599" s="208"/>
      <c r="G599" s="208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9"/>
    </row>
    <row r="600" spans="1:36" ht="173.25" customHeight="1" thickBot="1">
      <c r="A600" s="216"/>
      <c r="B600" s="216"/>
      <c r="C600" s="217"/>
      <c r="D600" s="202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47:Y248"/>
    <mergeCell ref="Z247:Z248"/>
    <mergeCell ref="AA247:AA248"/>
    <mergeCell ref="AB247:AB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L235:L239"/>
    <mergeCell ref="M235:M239"/>
    <mergeCell ref="N235:N239"/>
    <mergeCell ref="O235:O239"/>
    <mergeCell ref="D235:D24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X247:X248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LİSTESİ'!E51</f>
        <v>0</v>
      </c>
      <c r="D3" s="260"/>
      <c r="E3" s="260"/>
      <c r="F3" s="232" t="str">
        <f>'ŞOFÖR LİSTESİ'!H51</f>
        <v>HAN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LİSTESİ'!G51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LİSTESİ'!F51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95" t="s">
        <v>661</v>
      </c>
      <c r="C9" s="17" t="s">
        <v>663</v>
      </c>
      <c r="D9" s="95">
        <v>4</v>
      </c>
      <c r="E9" s="42" t="s">
        <v>364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869</v>
      </c>
      <c r="C10" s="17" t="s">
        <v>663</v>
      </c>
      <c r="D10" s="95">
        <v>2</v>
      </c>
      <c r="E10" s="42" t="s">
        <v>364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662</v>
      </c>
      <c r="C11" s="17" t="s">
        <v>663</v>
      </c>
      <c r="D11" s="95">
        <v>4</v>
      </c>
      <c r="E11" s="42" t="s">
        <v>364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864</v>
      </c>
      <c r="C12" s="17" t="s">
        <v>663</v>
      </c>
      <c r="D12" s="95">
        <v>4</v>
      </c>
      <c r="E12" s="42" t="s">
        <v>364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612</v>
      </c>
      <c r="C13" s="17" t="s">
        <v>574</v>
      </c>
      <c r="D13" s="95">
        <v>6</v>
      </c>
      <c r="E13" s="42" t="s">
        <v>364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611</v>
      </c>
      <c r="C14" s="17" t="s">
        <v>574</v>
      </c>
      <c r="D14" s="95">
        <v>7</v>
      </c>
      <c r="E14" s="42" t="s">
        <v>364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MART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60">
        <f>'ŞOFÖR LİSTESİ'!E52</f>
        <v>0</v>
      </c>
      <c r="D43" s="260"/>
      <c r="E43" s="260"/>
      <c r="F43" s="232" t="str">
        <f>'ŞOFÖR LİSTESİ'!H52</f>
        <v>ARAKONAK 1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65"/>
      <c r="C44" s="247">
        <f>'ŞOFÖR LİSTESİ'!G52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6"/>
      <c r="C45" s="248">
        <f>'ŞOFÖR LİSTESİ'!F52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43160</v>
      </c>
      <c r="G47" s="219">
        <f t="shared" ref="G47:AJ47" si="0">G7</f>
        <v>43161</v>
      </c>
      <c r="H47" s="219">
        <f t="shared" si="0"/>
        <v>43162</v>
      </c>
      <c r="I47" s="219">
        <f t="shared" si="0"/>
        <v>43163</v>
      </c>
      <c r="J47" s="219">
        <f t="shared" si="0"/>
        <v>43164</v>
      </c>
      <c r="K47" s="219">
        <f t="shared" si="0"/>
        <v>43165</v>
      </c>
      <c r="L47" s="219">
        <f t="shared" si="0"/>
        <v>43166</v>
      </c>
      <c r="M47" s="219">
        <f t="shared" si="0"/>
        <v>43167</v>
      </c>
      <c r="N47" s="219">
        <f t="shared" si="0"/>
        <v>43168</v>
      </c>
      <c r="O47" s="219">
        <f t="shared" si="0"/>
        <v>43169</v>
      </c>
      <c r="P47" s="219">
        <f t="shared" si="0"/>
        <v>43170</v>
      </c>
      <c r="Q47" s="219">
        <f t="shared" si="0"/>
        <v>43171</v>
      </c>
      <c r="R47" s="219">
        <f t="shared" si="0"/>
        <v>43172</v>
      </c>
      <c r="S47" s="219">
        <f t="shared" si="0"/>
        <v>43173</v>
      </c>
      <c r="T47" s="219">
        <f t="shared" si="0"/>
        <v>43174</v>
      </c>
      <c r="U47" s="219">
        <f t="shared" si="0"/>
        <v>43175</v>
      </c>
      <c r="V47" s="219">
        <f t="shared" si="0"/>
        <v>43176</v>
      </c>
      <c r="W47" s="219">
        <f t="shared" si="0"/>
        <v>43177</v>
      </c>
      <c r="X47" s="219">
        <f t="shared" si="0"/>
        <v>43178</v>
      </c>
      <c r="Y47" s="212">
        <f t="shared" si="0"/>
        <v>43179</v>
      </c>
      <c r="Z47" s="212">
        <f t="shared" si="0"/>
        <v>43180</v>
      </c>
      <c r="AA47" s="212">
        <f t="shared" si="0"/>
        <v>43181</v>
      </c>
      <c r="AB47" s="212">
        <f t="shared" si="0"/>
        <v>43182</v>
      </c>
      <c r="AC47" s="212">
        <f t="shared" si="0"/>
        <v>43183</v>
      </c>
      <c r="AD47" s="212">
        <f t="shared" si="0"/>
        <v>43184</v>
      </c>
      <c r="AE47" s="212">
        <f t="shared" si="0"/>
        <v>43185</v>
      </c>
      <c r="AF47" s="212">
        <f t="shared" si="0"/>
        <v>43186</v>
      </c>
      <c r="AG47" s="212">
        <f t="shared" si="0"/>
        <v>43187</v>
      </c>
      <c r="AH47" s="212">
        <f t="shared" si="0"/>
        <v>43188</v>
      </c>
      <c r="AI47" s="212">
        <f t="shared" si="0"/>
        <v>43189</v>
      </c>
      <c r="AJ47" s="257">
        <f t="shared" si="0"/>
        <v>43190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154" t="s">
        <v>921</v>
      </c>
      <c r="C49" s="17" t="s">
        <v>574</v>
      </c>
      <c r="D49" s="154">
        <v>5</v>
      </c>
      <c r="E49" s="166" t="s">
        <v>365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920</v>
      </c>
      <c r="C50" s="17" t="s">
        <v>574</v>
      </c>
      <c r="D50" s="154">
        <v>5</v>
      </c>
      <c r="E50" s="166" t="s">
        <v>365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919</v>
      </c>
      <c r="C51" s="17" t="s">
        <v>574</v>
      </c>
      <c r="D51" s="154">
        <v>5</v>
      </c>
      <c r="E51" s="166" t="s">
        <v>365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918</v>
      </c>
      <c r="C52" s="17" t="s">
        <v>574</v>
      </c>
      <c r="D52" s="154">
        <v>5</v>
      </c>
      <c r="E52" s="166" t="s">
        <v>365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917</v>
      </c>
      <c r="C53" s="17" t="s">
        <v>574</v>
      </c>
      <c r="D53" s="95">
        <v>5</v>
      </c>
      <c r="E53" s="42" t="s">
        <v>365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916</v>
      </c>
      <c r="C54" s="17" t="s">
        <v>574</v>
      </c>
      <c r="D54" s="95">
        <v>5</v>
      </c>
      <c r="E54" s="42" t="s">
        <v>365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915</v>
      </c>
      <c r="C55" s="17" t="s">
        <v>574</v>
      </c>
      <c r="D55" s="95">
        <v>5</v>
      </c>
      <c r="E55" s="42" t="s">
        <v>365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914</v>
      </c>
      <c r="C56" s="17" t="s">
        <v>574</v>
      </c>
      <c r="D56" s="95">
        <v>5</v>
      </c>
      <c r="E56" s="42" t="s">
        <v>365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913</v>
      </c>
      <c r="C57" s="17" t="s">
        <v>574</v>
      </c>
      <c r="D57" s="95">
        <v>5</v>
      </c>
      <c r="E57" s="42" t="s">
        <v>365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912</v>
      </c>
      <c r="C58" s="17" t="s">
        <v>574</v>
      </c>
      <c r="D58" s="95">
        <v>5</v>
      </c>
      <c r="E58" s="42" t="s">
        <v>365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911</v>
      </c>
      <c r="C59" s="17" t="s">
        <v>574</v>
      </c>
      <c r="D59" s="95">
        <v>5</v>
      </c>
      <c r="E59" s="42" t="s">
        <v>365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910</v>
      </c>
      <c r="C60" s="17" t="s">
        <v>574</v>
      </c>
      <c r="D60" s="95">
        <v>5</v>
      </c>
      <c r="E60" s="42" t="s">
        <v>365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909</v>
      </c>
      <c r="C61" s="17" t="s">
        <v>574</v>
      </c>
      <c r="D61" s="95">
        <v>5</v>
      </c>
      <c r="E61" s="42" t="s">
        <v>365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MART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67"/>
      <c r="C83" s="260">
        <f>'ŞOFÖR LİSTESİ'!E53</f>
        <v>0</v>
      </c>
      <c r="D83" s="260"/>
      <c r="E83" s="260"/>
      <c r="F83" s="232" t="str">
        <f>'ŞOFÖR LİSTESİ'!H53</f>
        <v>ARAKONAK 2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65"/>
      <c r="C84" s="247">
        <f>'ŞOFÖR LİSTESİ'!G53</f>
        <v>0</v>
      </c>
      <c r="D84" s="247"/>
      <c r="E84" s="252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6"/>
      <c r="C85" s="248">
        <f>'ŞOFÖR LİSTESİ'!F53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43160</v>
      </c>
      <c r="G87" s="219">
        <f t="shared" ref="G87:AJ87" si="1">G47</f>
        <v>43161</v>
      </c>
      <c r="H87" s="219">
        <f t="shared" si="1"/>
        <v>43162</v>
      </c>
      <c r="I87" s="219">
        <f t="shared" si="1"/>
        <v>43163</v>
      </c>
      <c r="J87" s="219">
        <f t="shared" si="1"/>
        <v>43164</v>
      </c>
      <c r="K87" s="219">
        <f t="shared" si="1"/>
        <v>43165</v>
      </c>
      <c r="L87" s="219">
        <f t="shared" si="1"/>
        <v>43166</v>
      </c>
      <c r="M87" s="219">
        <f t="shared" si="1"/>
        <v>43167</v>
      </c>
      <c r="N87" s="219">
        <f t="shared" si="1"/>
        <v>43168</v>
      </c>
      <c r="O87" s="219">
        <f t="shared" si="1"/>
        <v>43169</v>
      </c>
      <c r="P87" s="219">
        <f t="shared" si="1"/>
        <v>43170</v>
      </c>
      <c r="Q87" s="219">
        <f t="shared" si="1"/>
        <v>43171</v>
      </c>
      <c r="R87" s="219">
        <f t="shared" si="1"/>
        <v>43172</v>
      </c>
      <c r="S87" s="219">
        <f t="shared" si="1"/>
        <v>43173</v>
      </c>
      <c r="T87" s="219">
        <f t="shared" si="1"/>
        <v>43174</v>
      </c>
      <c r="U87" s="219">
        <f t="shared" si="1"/>
        <v>43175</v>
      </c>
      <c r="V87" s="219">
        <f t="shared" si="1"/>
        <v>43176</v>
      </c>
      <c r="W87" s="219">
        <f t="shared" si="1"/>
        <v>43177</v>
      </c>
      <c r="X87" s="219">
        <f t="shared" si="1"/>
        <v>43178</v>
      </c>
      <c r="Y87" s="212">
        <f t="shared" si="1"/>
        <v>43179</v>
      </c>
      <c r="Z87" s="212">
        <f t="shared" si="1"/>
        <v>43180</v>
      </c>
      <c r="AA87" s="212">
        <f t="shared" si="1"/>
        <v>43181</v>
      </c>
      <c r="AB87" s="212">
        <f t="shared" si="1"/>
        <v>43182</v>
      </c>
      <c r="AC87" s="212">
        <f t="shared" si="1"/>
        <v>43183</v>
      </c>
      <c r="AD87" s="212">
        <f t="shared" si="1"/>
        <v>43184</v>
      </c>
      <c r="AE87" s="212">
        <f t="shared" si="1"/>
        <v>43185</v>
      </c>
      <c r="AF87" s="212">
        <f t="shared" si="1"/>
        <v>43186</v>
      </c>
      <c r="AG87" s="212">
        <f t="shared" si="1"/>
        <v>43187</v>
      </c>
      <c r="AH87" s="212">
        <f t="shared" si="1"/>
        <v>43188</v>
      </c>
      <c r="AI87" s="212">
        <f t="shared" si="1"/>
        <v>43189</v>
      </c>
      <c r="AJ87" s="257">
        <f t="shared" si="1"/>
        <v>43190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95" t="s">
        <v>908</v>
      </c>
      <c r="C89" s="17" t="s">
        <v>574</v>
      </c>
      <c r="D89" s="95">
        <v>5</v>
      </c>
      <c r="E89" s="42" t="s">
        <v>365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907</v>
      </c>
      <c r="C90" s="17" t="s">
        <v>574</v>
      </c>
      <c r="D90" s="95">
        <v>5</v>
      </c>
      <c r="E90" s="42" t="s">
        <v>365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906</v>
      </c>
      <c r="C91" s="17" t="s">
        <v>574</v>
      </c>
      <c r="D91" s="95">
        <v>5</v>
      </c>
      <c r="E91" s="42" t="s">
        <v>365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905</v>
      </c>
      <c r="C92" s="17" t="s">
        <v>574</v>
      </c>
      <c r="D92" s="95">
        <v>5</v>
      </c>
      <c r="E92" s="42" t="s">
        <v>365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593</v>
      </c>
      <c r="C93" s="17" t="s">
        <v>574</v>
      </c>
      <c r="D93" s="95">
        <v>6</v>
      </c>
      <c r="E93" s="42" t="s">
        <v>365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604</v>
      </c>
      <c r="C94" s="17" t="s">
        <v>574</v>
      </c>
      <c r="D94" s="95">
        <v>6</v>
      </c>
      <c r="E94" s="42" t="s">
        <v>365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603</v>
      </c>
      <c r="C95" s="17" t="s">
        <v>574</v>
      </c>
      <c r="D95" s="95">
        <v>6</v>
      </c>
      <c r="E95" s="42" t="s">
        <v>365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605</v>
      </c>
      <c r="C96" s="17" t="s">
        <v>574</v>
      </c>
      <c r="D96" s="95">
        <v>6</v>
      </c>
      <c r="E96" s="42" t="s">
        <v>365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607</v>
      </c>
      <c r="C97" s="17" t="s">
        <v>574</v>
      </c>
      <c r="D97" s="95">
        <v>6</v>
      </c>
      <c r="E97" s="42" t="s">
        <v>365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609</v>
      </c>
      <c r="C98" s="17" t="s">
        <v>574</v>
      </c>
      <c r="D98" s="95">
        <v>6</v>
      </c>
      <c r="E98" s="42" t="s">
        <v>365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610</v>
      </c>
      <c r="C99" s="17" t="s">
        <v>574</v>
      </c>
      <c r="D99" s="95">
        <v>6</v>
      </c>
      <c r="E99" s="42" t="s">
        <v>365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600</v>
      </c>
      <c r="C100" s="17" t="s">
        <v>574</v>
      </c>
      <c r="D100" s="95">
        <v>6</v>
      </c>
      <c r="E100" s="42" t="s">
        <v>365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601</v>
      </c>
      <c r="C101" s="17" t="s">
        <v>574</v>
      </c>
      <c r="D101" s="95">
        <v>6</v>
      </c>
      <c r="E101" s="42" t="s">
        <v>365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MART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>
      <c r="A123" s="1" t="s">
        <v>297</v>
      </c>
      <c r="B123" s="67"/>
      <c r="C123" s="260">
        <f>'ŞOFÖR LİSTESİ'!E54</f>
        <v>0</v>
      </c>
      <c r="D123" s="260"/>
      <c r="E123" s="260"/>
      <c r="F123" s="232" t="str">
        <f>'ŞOFÖR LİSTESİ'!H54</f>
        <v>ARAKONAK 3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4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65"/>
      <c r="C124" s="247">
        <f>'ŞOFÖR LİSTESİ'!G54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7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66"/>
      <c r="C125" s="248">
        <f>'ŞOFÖR LİSTESİ'!F54</f>
        <v>0</v>
      </c>
      <c r="D125" s="248"/>
      <c r="E125" s="248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1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43160</v>
      </c>
      <c r="G127" s="219">
        <f t="shared" ref="G127:AJ127" si="2">G87</f>
        <v>43161</v>
      </c>
      <c r="H127" s="219">
        <f t="shared" si="2"/>
        <v>43162</v>
      </c>
      <c r="I127" s="219">
        <f t="shared" si="2"/>
        <v>43163</v>
      </c>
      <c r="J127" s="219">
        <f t="shared" si="2"/>
        <v>43164</v>
      </c>
      <c r="K127" s="219">
        <f t="shared" si="2"/>
        <v>43165</v>
      </c>
      <c r="L127" s="219">
        <f t="shared" si="2"/>
        <v>43166</v>
      </c>
      <c r="M127" s="219">
        <f t="shared" si="2"/>
        <v>43167</v>
      </c>
      <c r="N127" s="219">
        <f t="shared" si="2"/>
        <v>43168</v>
      </c>
      <c r="O127" s="219">
        <f t="shared" si="2"/>
        <v>43169</v>
      </c>
      <c r="P127" s="219">
        <f t="shared" si="2"/>
        <v>43170</v>
      </c>
      <c r="Q127" s="219">
        <f t="shared" si="2"/>
        <v>43171</v>
      </c>
      <c r="R127" s="219">
        <f t="shared" si="2"/>
        <v>43172</v>
      </c>
      <c r="S127" s="219">
        <f t="shared" si="2"/>
        <v>43173</v>
      </c>
      <c r="T127" s="219">
        <f t="shared" si="2"/>
        <v>43174</v>
      </c>
      <c r="U127" s="219">
        <f t="shared" si="2"/>
        <v>43175</v>
      </c>
      <c r="V127" s="219">
        <f t="shared" si="2"/>
        <v>43176</v>
      </c>
      <c r="W127" s="219">
        <f t="shared" si="2"/>
        <v>43177</v>
      </c>
      <c r="X127" s="219">
        <f t="shared" si="2"/>
        <v>43178</v>
      </c>
      <c r="Y127" s="212">
        <f t="shared" si="2"/>
        <v>43179</v>
      </c>
      <c r="Z127" s="212">
        <f t="shared" si="2"/>
        <v>43180</v>
      </c>
      <c r="AA127" s="212">
        <f t="shared" si="2"/>
        <v>43181</v>
      </c>
      <c r="AB127" s="212">
        <f t="shared" si="2"/>
        <v>43182</v>
      </c>
      <c r="AC127" s="212">
        <f t="shared" si="2"/>
        <v>43183</v>
      </c>
      <c r="AD127" s="212">
        <f t="shared" si="2"/>
        <v>43184</v>
      </c>
      <c r="AE127" s="212">
        <f t="shared" si="2"/>
        <v>43185</v>
      </c>
      <c r="AF127" s="212">
        <f t="shared" si="2"/>
        <v>43186</v>
      </c>
      <c r="AG127" s="212">
        <f t="shared" si="2"/>
        <v>43187</v>
      </c>
      <c r="AH127" s="212">
        <f t="shared" si="2"/>
        <v>43188</v>
      </c>
      <c r="AI127" s="212">
        <f t="shared" si="2"/>
        <v>43189</v>
      </c>
      <c r="AJ127" s="257">
        <f t="shared" si="2"/>
        <v>43190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95" t="s">
        <v>667</v>
      </c>
      <c r="C129" s="17" t="s">
        <v>574</v>
      </c>
      <c r="D129" s="95">
        <v>6</v>
      </c>
      <c r="E129" s="42" t="s">
        <v>365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580</v>
      </c>
      <c r="C130" s="17" t="s">
        <v>574</v>
      </c>
      <c r="D130" s="95">
        <v>6</v>
      </c>
      <c r="E130" s="42" t="s">
        <v>365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594</v>
      </c>
      <c r="C131" s="17" t="s">
        <v>574</v>
      </c>
      <c r="D131" s="95">
        <v>6</v>
      </c>
      <c r="E131" s="42" t="s">
        <v>365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595</v>
      </c>
      <c r="C132" s="17" t="s">
        <v>574</v>
      </c>
      <c r="D132" s="42">
        <v>6</v>
      </c>
      <c r="E132" s="42" t="s">
        <v>365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596</v>
      </c>
      <c r="C133" s="17" t="s">
        <v>574</v>
      </c>
      <c r="D133" s="95">
        <v>6</v>
      </c>
      <c r="E133" s="42" t="s">
        <v>365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597</v>
      </c>
      <c r="C134" s="17" t="s">
        <v>574</v>
      </c>
      <c r="D134" s="95">
        <v>6</v>
      </c>
      <c r="E134" s="42" t="s">
        <v>365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598</v>
      </c>
      <c r="C135" s="17" t="s">
        <v>574</v>
      </c>
      <c r="D135" s="95">
        <v>6</v>
      </c>
      <c r="E135" s="42" t="s">
        <v>365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599</v>
      </c>
      <c r="C136" s="17" t="s">
        <v>574</v>
      </c>
      <c r="D136" s="95">
        <v>6</v>
      </c>
      <c r="E136" s="42" t="s">
        <v>365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615</v>
      </c>
      <c r="C137" s="17" t="s">
        <v>574</v>
      </c>
      <c r="D137" s="95">
        <v>6</v>
      </c>
      <c r="E137" s="42" t="s">
        <v>365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668</v>
      </c>
      <c r="C138" s="17" t="s">
        <v>574</v>
      </c>
      <c r="D138" s="95">
        <v>6</v>
      </c>
      <c r="E138" s="42" t="s">
        <v>365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891</v>
      </c>
      <c r="C139" s="17" t="s">
        <v>574</v>
      </c>
      <c r="D139" s="95">
        <v>6</v>
      </c>
      <c r="E139" s="42" t="s">
        <v>365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584</v>
      </c>
      <c r="C140" s="17" t="s">
        <v>574</v>
      </c>
      <c r="D140" s="95">
        <v>7</v>
      </c>
      <c r="E140" s="42" t="s">
        <v>365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586</v>
      </c>
      <c r="C141" s="17" t="s">
        <v>574</v>
      </c>
      <c r="D141" s="95">
        <v>7</v>
      </c>
      <c r="E141" s="42" t="s">
        <v>365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6"/>
      <c r="C147" s="217"/>
      <c r="D147" s="201" t="s">
        <v>305</v>
      </c>
      <c r="E147" s="210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MART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>
      <c r="A163" s="1" t="s">
        <v>297</v>
      </c>
      <c r="B163" s="67"/>
      <c r="C163" s="260">
        <f>'ŞOFÖR LİSTESİ'!E55</f>
        <v>0</v>
      </c>
      <c r="D163" s="260"/>
      <c r="E163" s="260"/>
      <c r="F163" s="232" t="str">
        <f>'ŞOFÖR LİSTESİ'!H55</f>
        <v>ARAKONAK 4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4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65"/>
      <c r="C164" s="247">
        <f>'ŞOFÖR LİSTESİ'!G55</f>
        <v>0</v>
      </c>
      <c r="D164" s="247"/>
      <c r="E164" s="252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7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66"/>
      <c r="C165" s="248">
        <f>'ŞOFÖR LİSTESİ'!F55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1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43160</v>
      </c>
      <c r="G167" s="219">
        <f t="shared" ref="G167:AJ167" si="3">G127</f>
        <v>43161</v>
      </c>
      <c r="H167" s="219">
        <f t="shared" si="3"/>
        <v>43162</v>
      </c>
      <c r="I167" s="219">
        <f t="shared" si="3"/>
        <v>43163</v>
      </c>
      <c r="J167" s="219">
        <f t="shared" si="3"/>
        <v>43164</v>
      </c>
      <c r="K167" s="219">
        <f t="shared" si="3"/>
        <v>43165</v>
      </c>
      <c r="L167" s="219">
        <f t="shared" si="3"/>
        <v>43166</v>
      </c>
      <c r="M167" s="219">
        <f t="shared" si="3"/>
        <v>43167</v>
      </c>
      <c r="N167" s="219">
        <f t="shared" si="3"/>
        <v>43168</v>
      </c>
      <c r="O167" s="219">
        <f t="shared" si="3"/>
        <v>43169</v>
      </c>
      <c r="P167" s="219">
        <f t="shared" si="3"/>
        <v>43170</v>
      </c>
      <c r="Q167" s="219">
        <f t="shared" si="3"/>
        <v>43171</v>
      </c>
      <c r="R167" s="219">
        <f t="shared" si="3"/>
        <v>43172</v>
      </c>
      <c r="S167" s="219">
        <f t="shared" si="3"/>
        <v>43173</v>
      </c>
      <c r="T167" s="219">
        <f t="shared" si="3"/>
        <v>43174</v>
      </c>
      <c r="U167" s="219">
        <f t="shared" si="3"/>
        <v>43175</v>
      </c>
      <c r="V167" s="219">
        <f t="shared" si="3"/>
        <v>43176</v>
      </c>
      <c r="W167" s="219">
        <f t="shared" si="3"/>
        <v>43177</v>
      </c>
      <c r="X167" s="219">
        <f t="shared" si="3"/>
        <v>43178</v>
      </c>
      <c r="Y167" s="212">
        <f t="shared" si="3"/>
        <v>43179</v>
      </c>
      <c r="Z167" s="212">
        <f t="shared" si="3"/>
        <v>43180</v>
      </c>
      <c r="AA167" s="212">
        <f t="shared" si="3"/>
        <v>43181</v>
      </c>
      <c r="AB167" s="212">
        <f t="shared" si="3"/>
        <v>43182</v>
      </c>
      <c r="AC167" s="212">
        <f t="shared" si="3"/>
        <v>43183</v>
      </c>
      <c r="AD167" s="212">
        <f t="shared" si="3"/>
        <v>43184</v>
      </c>
      <c r="AE167" s="212">
        <f t="shared" si="3"/>
        <v>43185</v>
      </c>
      <c r="AF167" s="212">
        <f t="shared" si="3"/>
        <v>43186</v>
      </c>
      <c r="AG167" s="212">
        <f t="shared" si="3"/>
        <v>43187</v>
      </c>
      <c r="AH167" s="212">
        <f t="shared" si="3"/>
        <v>43188</v>
      </c>
      <c r="AI167" s="212">
        <f t="shared" si="3"/>
        <v>43189</v>
      </c>
      <c r="AJ167" s="257">
        <f t="shared" si="3"/>
        <v>43190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8"/>
    </row>
    <row r="169" spans="1:36">
      <c r="A169" s="16">
        <v>1</v>
      </c>
      <c r="B169" s="95" t="s">
        <v>587</v>
      </c>
      <c r="C169" s="17" t="s">
        <v>574</v>
      </c>
      <c r="D169" s="95">
        <v>7</v>
      </c>
      <c r="E169" s="42" t="s">
        <v>365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887</v>
      </c>
      <c r="C170" s="17" t="s">
        <v>574</v>
      </c>
      <c r="D170" s="95">
        <v>7</v>
      </c>
      <c r="E170" s="42" t="s">
        <v>365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608</v>
      </c>
      <c r="C171" s="17" t="s">
        <v>574</v>
      </c>
      <c r="D171" s="95">
        <v>6</v>
      </c>
      <c r="E171" s="42" t="s">
        <v>365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590</v>
      </c>
      <c r="C172" s="17" t="s">
        <v>574</v>
      </c>
      <c r="D172" s="95">
        <v>7</v>
      </c>
      <c r="E172" s="42" t="s">
        <v>365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591</v>
      </c>
      <c r="C173" s="17" t="s">
        <v>574</v>
      </c>
      <c r="D173" s="95">
        <v>7</v>
      </c>
      <c r="E173" s="42" t="s">
        <v>365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592</v>
      </c>
      <c r="C174" s="17" t="s">
        <v>574</v>
      </c>
      <c r="D174" s="95">
        <v>7</v>
      </c>
      <c r="E174" s="42" t="s">
        <v>365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575</v>
      </c>
      <c r="C175" s="17" t="s">
        <v>574</v>
      </c>
      <c r="D175" s="95">
        <v>8</v>
      </c>
      <c r="E175" s="42" t="s">
        <v>365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576</v>
      </c>
      <c r="C176" s="17" t="s">
        <v>574</v>
      </c>
      <c r="D176" s="95">
        <v>8</v>
      </c>
      <c r="E176" s="42" t="s">
        <v>365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577</v>
      </c>
      <c r="C177" s="17" t="s">
        <v>574</v>
      </c>
      <c r="D177" s="95">
        <v>8</v>
      </c>
      <c r="E177" s="42" t="s">
        <v>365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578</v>
      </c>
      <c r="C178" s="17" t="s">
        <v>574</v>
      </c>
      <c r="D178" s="95">
        <v>8</v>
      </c>
      <c r="E178" s="42" t="s">
        <v>365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579</v>
      </c>
      <c r="C179" s="17" t="s">
        <v>574</v>
      </c>
      <c r="D179" s="95">
        <v>8</v>
      </c>
      <c r="E179" s="42" t="s">
        <v>365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581</v>
      </c>
      <c r="C180" s="17" t="s">
        <v>574</v>
      </c>
      <c r="D180" s="95">
        <v>8</v>
      </c>
      <c r="E180" s="42" t="s">
        <v>365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MART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136"/>
      <c r="C203" s="260">
        <f>'ŞOFÖR LİSTESİ'!E56</f>
        <v>0</v>
      </c>
      <c r="D203" s="260"/>
      <c r="E203" s="260"/>
      <c r="F203" s="232" t="str">
        <f>'ŞOFÖR LİSTESİ'!H56</f>
        <v>ARAKONAK 5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137"/>
      <c r="C204" s="247">
        <f>'ŞOFÖR LİSTESİ'!G56</f>
        <v>0</v>
      </c>
      <c r="D204" s="247"/>
      <c r="E204" s="252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138"/>
      <c r="C205" s="248">
        <f>'ŞOFÖR LİSTESİ'!F56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43160</v>
      </c>
      <c r="G207" s="219">
        <f t="shared" ref="G207:AJ207" si="4">G167</f>
        <v>43161</v>
      </c>
      <c r="H207" s="219">
        <f t="shared" si="4"/>
        <v>43162</v>
      </c>
      <c r="I207" s="219">
        <f t="shared" si="4"/>
        <v>43163</v>
      </c>
      <c r="J207" s="219">
        <f t="shared" si="4"/>
        <v>43164</v>
      </c>
      <c r="K207" s="219">
        <f t="shared" si="4"/>
        <v>43165</v>
      </c>
      <c r="L207" s="219">
        <f t="shared" si="4"/>
        <v>43166</v>
      </c>
      <c r="M207" s="219">
        <f t="shared" si="4"/>
        <v>43167</v>
      </c>
      <c r="N207" s="219">
        <f t="shared" si="4"/>
        <v>43168</v>
      </c>
      <c r="O207" s="219">
        <f t="shared" si="4"/>
        <v>43169</v>
      </c>
      <c r="P207" s="219">
        <f t="shared" si="4"/>
        <v>43170</v>
      </c>
      <c r="Q207" s="219">
        <f t="shared" si="4"/>
        <v>43171</v>
      </c>
      <c r="R207" s="219">
        <f t="shared" si="4"/>
        <v>43172</v>
      </c>
      <c r="S207" s="219">
        <f t="shared" si="4"/>
        <v>43173</v>
      </c>
      <c r="T207" s="219">
        <f t="shared" si="4"/>
        <v>43174</v>
      </c>
      <c r="U207" s="219">
        <f t="shared" si="4"/>
        <v>43175</v>
      </c>
      <c r="V207" s="219">
        <f t="shared" si="4"/>
        <v>43176</v>
      </c>
      <c r="W207" s="219">
        <f t="shared" si="4"/>
        <v>43177</v>
      </c>
      <c r="X207" s="219">
        <f t="shared" si="4"/>
        <v>43178</v>
      </c>
      <c r="Y207" s="212">
        <f t="shared" si="4"/>
        <v>43179</v>
      </c>
      <c r="Z207" s="212">
        <f t="shared" si="4"/>
        <v>43180</v>
      </c>
      <c r="AA207" s="212">
        <f t="shared" si="4"/>
        <v>43181</v>
      </c>
      <c r="AB207" s="212">
        <f t="shared" si="4"/>
        <v>43182</v>
      </c>
      <c r="AC207" s="212">
        <f t="shared" si="4"/>
        <v>43183</v>
      </c>
      <c r="AD207" s="212">
        <f t="shared" si="4"/>
        <v>43184</v>
      </c>
      <c r="AE207" s="212">
        <f t="shared" si="4"/>
        <v>43185</v>
      </c>
      <c r="AF207" s="212">
        <f t="shared" si="4"/>
        <v>43186</v>
      </c>
      <c r="AG207" s="212">
        <f t="shared" si="4"/>
        <v>43187</v>
      </c>
      <c r="AH207" s="212">
        <f t="shared" si="4"/>
        <v>43188</v>
      </c>
      <c r="AI207" s="212">
        <f t="shared" si="4"/>
        <v>43189</v>
      </c>
      <c r="AJ207" s="257">
        <f t="shared" si="4"/>
        <v>43190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95" t="s">
        <v>582</v>
      </c>
      <c r="C209" s="17" t="s">
        <v>574</v>
      </c>
      <c r="D209" s="95">
        <v>8</v>
      </c>
      <c r="E209" s="42" t="s">
        <v>365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583</v>
      </c>
      <c r="C210" s="17" t="s">
        <v>574</v>
      </c>
      <c r="D210" s="95">
        <v>8</v>
      </c>
      <c r="E210" s="42" t="s">
        <v>365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606</v>
      </c>
      <c r="C211" s="17" t="s">
        <v>574</v>
      </c>
      <c r="D211" s="95">
        <v>5</v>
      </c>
      <c r="E211" s="42" t="s">
        <v>365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884</v>
      </c>
      <c r="C212" s="17" t="s">
        <v>574</v>
      </c>
      <c r="D212" s="95">
        <v>5</v>
      </c>
      <c r="E212" s="42" t="s">
        <v>365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883</v>
      </c>
      <c r="C213" s="17" t="s">
        <v>574</v>
      </c>
      <c r="D213" s="95">
        <v>5</v>
      </c>
      <c r="E213" s="42" t="s">
        <v>365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882</v>
      </c>
      <c r="C214" s="17" t="s">
        <v>574</v>
      </c>
      <c r="D214" s="95">
        <v>6</v>
      </c>
      <c r="E214" s="42" t="s">
        <v>365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602</v>
      </c>
      <c r="C215" s="17" t="s">
        <v>574</v>
      </c>
      <c r="D215" s="95">
        <v>6</v>
      </c>
      <c r="E215" s="42" t="s">
        <v>365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881</v>
      </c>
      <c r="C216" s="17" t="s">
        <v>574</v>
      </c>
      <c r="D216" s="95">
        <v>6</v>
      </c>
      <c r="E216" s="42" t="s">
        <v>365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588</v>
      </c>
      <c r="C217" s="17" t="s">
        <v>574</v>
      </c>
      <c r="D217" s="95">
        <v>7</v>
      </c>
      <c r="E217" s="42" t="s">
        <v>365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585</v>
      </c>
      <c r="C218" s="17" t="s">
        <v>574</v>
      </c>
      <c r="D218" s="95">
        <v>7</v>
      </c>
      <c r="E218" s="42" t="s">
        <v>365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880</v>
      </c>
      <c r="C219" s="17" t="s">
        <v>574</v>
      </c>
      <c r="D219" s="95">
        <v>6</v>
      </c>
      <c r="E219" s="42" t="s">
        <v>365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1049</v>
      </c>
      <c r="C220" s="17" t="s">
        <v>1047</v>
      </c>
      <c r="D220" s="17">
        <v>8</v>
      </c>
      <c r="E220" s="17" t="s">
        <v>365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1050</v>
      </c>
      <c r="C221" s="17" t="s">
        <v>1047</v>
      </c>
      <c r="D221" s="17">
        <v>5</v>
      </c>
      <c r="E221" s="17" t="s">
        <v>365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Y161</f>
        <v>MART</v>
      </c>
      <c r="Z241" s="224"/>
      <c r="AA241" s="224"/>
      <c r="AB241" s="224"/>
      <c r="AC241" s="224"/>
      <c r="AD241" s="224"/>
      <c r="AE241" s="224"/>
      <c r="AF241" s="224"/>
      <c r="AG241" s="224">
        <f>AG161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67"/>
      <c r="C243" s="260">
        <f>'ŞOFÖR LİSTESİ'!E57</f>
        <v>0</v>
      </c>
      <c r="D243" s="260"/>
      <c r="E243" s="260"/>
      <c r="F243" s="232" t="str">
        <f>'ŞOFÖR LİSTESİ'!H57</f>
        <v>YAZBAŞI - KIRMIZITAŞ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65"/>
      <c r="C244" s="247">
        <f>'ŞOFÖR LİSTESİ'!G57</f>
        <v>0</v>
      </c>
      <c r="D244" s="247"/>
      <c r="E244" s="252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6"/>
      <c r="C245" s="248">
        <f>'ŞOFÖR LİSTESİ'!F57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F167</f>
        <v>43160</v>
      </c>
      <c r="G247" s="219">
        <f t="shared" ref="G247:AJ247" si="5">G167</f>
        <v>43161</v>
      </c>
      <c r="H247" s="219">
        <f t="shared" si="5"/>
        <v>43162</v>
      </c>
      <c r="I247" s="219">
        <f t="shared" si="5"/>
        <v>43163</v>
      </c>
      <c r="J247" s="219">
        <f t="shared" si="5"/>
        <v>43164</v>
      </c>
      <c r="K247" s="219">
        <f t="shared" si="5"/>
        <v>43165</v>
      </c>
      <c r="L247" s="219">
        <f t="shared" si="5"/>
        <v>43166</v>
      </c>
      <c r="M247" s="219">
        <f t="shared" si="5"/>
        <v>43167</v>
      </c>
      <c r="N247" s="219">
        <f t="shared" si="5"/>
        <v>43168</v>
      </c>
      <c r="O247" s="219">
        <f t="shared" si="5"/>
        <v>43169</v>
      </c>
      <c r="P247" s="219">
        <f t="shared" si="5"/>
        <v>43170</v>
      </c>
      <c r="Q247" s="219">
        <f t="shared" si="5"/>
        <v>43171</v>
      </c>
      <c r="R247" s="219">
        <f t="shared" si="5"/>
        <v>43172</v>
      </c>
      <c r="S247" s="219">
        <f t="shared" si="5"/>
        <v>43173</v>
      </c>
      <c r="T247" s="219">
        <f t="shared" si="5"/>
        <v>43174</v>
      </c>
      <c r="U247" s="219">
        <f t="shared" si="5"/>
        <v>43175</v>
      </c>
      <c r="V247" s="219">
        <f t="shared" si="5"/>
        <v>43176</v>
      </c>
      <c r="W247" s="219">
        <f t="shared" si="5"/>
        <v>43177</v>
      </c>
      <c r="X247" s="219">
        <f t="shared" si="5"/>
        <v>43178</v>
      </c>
      <c r="Y247" s="212">
        <f t="shared" si="5"/>
        <v>43179</v>
      </c>
      <c r="Z247" s="212">
        <f t="shared" si="5"/>
        <v>43180</v>
      </c>
      <c r="AA247" s="212">
        <f t="shared" si="5"/>
        <v>43181</v>
      </c>
      <c r="AB247" s="212">
        <f t="shared" si="5"/>
        <v>43182</v>
      </c>
      <c r="AC247" s="212">
        <f t="shared" si="5"/>
        <v>43183</v>
      </c>
      <c r="AD247" s="212">
        <f t="shared" si="5"/>
        <v>43184</v>
      </c>
      <c r="AE247" s="212">
        <f t="shared" si="5"/>
        <v>43185</v>
      </c>
      <c r="AF247" s="212">
        <f t="shared" si="5"/>
        <v>43186</v>
      </c>
      <c r="AG247" s="212">
        <f t="shared" si="5"/>
        <v>43187</v>
      </c>
      <c r="AH247" s="212">
        <f t="shared" si="5"/>
        <v>43188</v>
      </c>
      <c r="AI247" s="212">
        <f t="shared" si="5"/>
        <v>43189</v>
      </c>
      <c r="AJ247" s="257">
        <f t="shared" si="5"/>
        <v>43190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8"/>
    </row>
    <row r="249" spans="1:36">
      <c r="A249" s="16">
        <v>1</v>
      </c>
      <c r="B249" s="95" t="s">
        <v>872</v>
      </c>
      <c r="C249" s="17" t="s">
        <v>663</v>
      </c>
      <c r="D249" s="95">
        <v>1</v>
      </c>
      <c r="E249" s="42" t="s">
        <v>922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871</v>
      </c>
      <c r="C250" s="17" t="s">
        <v>663</v>
      </c>
      <c r="D250" s="95">
        <v>1</v>
      </c>
      <c r="E250" s="42" t="s">
        <v>922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666</v>
      </c>
      <c r="C251" s="17" t="s">
        <v>663</v>
      </c>
      <c r="D251" s="95">
        <v>4</v>
      </c>
      <c r="E251" s="42" t="s">
        <v>922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664</v>
      </c>
      <c r="C252" s="17" t="s">
        <v>663</v>
      </c>
      <c r="D252" s="95">
        <v>4</v>
      </c>
      <c r="E252" s="42" t="s">
        <v>922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870</v>
      </c>
      <c r="C253" s="17" t="s">
        <v>663</v>
      </c>
      <c r="D253" s="95">
        <v>1</v>
      </c>
      <c r="E253" s="42" t="s">
        <v>922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665</v>
      </c>
      <c r="C254" s="17" t="s">
        <v>663</v>
      </c>
      <c r="D254" s="95">
        <v>2</v>
      </c>
      <c r="E254" s="42" t="s">
        <v>922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613</v>
      </c>
      <c r="C255" s="17" t="s">
        <v>574</v>
      </c>
      <c r="D255" s="95">
        <v>6</v>
      </c>
      <c r="E255" s="42" t="s">
        <v>370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614</v>
      </c>
      <c r="C256" s="17" t="s">
        <v>574</v>
      </c>
      <c r="D256" s="95">
        <v>6</v>
      </c>
      <c r="E256" s="42" t="s">
        <v>370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MART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67"/>
      <c r="C283" s="260">
        <f>'ŞOFÖR LİSTESİ'!E58</f>
        <v>0</v>
      </c>
      <c r="D283" s="260"/>
      <c r="E283" s="260"/>
      <c r="F283" s="232" t="str">
        <f>'ŞOFÖR LİSTESİ'!H58</f>
        <v>KOTANLI 1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65"/>
      <c r="C284" s="247">
        <f>'ŞOFÖR LİSTESİ'!G58</f>
        <v>0</v>
      </c>
      <c r="D284" s="247"/>
      <c r="E284" s="252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6"/>
      <c r="C285" s="248">
        <f>'ŞOFÖR LİSTESİ'!F58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43160</v>
      </c>
      <c r="G287" s="219">
        <f t="shared" ref="G287:AJ287" si="6">G247</f>
        <v>43161</v>
      </c>
      <c r="H287" s="219">
        <f t="shared" si="6"/>
        <v>43162</v>
      </c>
      <c r="I287" s="219">
        <f t="shared" si="6"/>
        <v>43163</v>
      </c>
      <c r="J287" s="219">
        <f t="shared" si="6"/>
        <v>43164</v>
      </c>
      <c r="K287" s="219">
        <f t="shared" si="6"/>
        <v>43165</v>
      </c>
      <c r="L287" s="219">
        <f t="shared" si="6"/>
        <v>43166</v>
      </c>
      <c r="M287" s="219">
        <f t="shared" si="6"/>
        <v>43167</v>
      </c>
      <c r="N287" s="219">
        <f t="shared" si="6"/>
        <v>43168</v>
      </c>
      <c r="O287" s="219">
        <f t="shared" si="6"/>
        <v>43169</v>
      </c>
      <c r="P287" s="219">
        <f t="shared" si="6"/>
        <v>43170</v>
      </c>
      <c r="Q287" s="219">
        <f t="shared" si="6"/>
        <v>43171</v>
      </c>
      <c r="R287" s="219">
        <f t="shared" si="6"/>
        <v>43172</v>
      </c>
      <c r="S287" s="219">
        <f t="shared" si="6"/>
        <v>43173</v>
      </c>
      <c r="T287" s="219">
        <f t="shared" si="6"/>
        <v>43174</v>
      </c>
      <c r="U287" s="219">
        <f t="shared" si="6"/>
        <v>43175</v>
      </c>
      <c r="V287" s="219">
        <f t="shared" si="6"/>
        <v>43176</v>
      </c>
      <c r="W287" s="219">
        <f t="shared" si="6"/>
        <v>43177</v>
      </c>
      <c r="X287" s="219">
        <f t="shared" si="6"/>
        <v>43178</v>
      </c>
      <c r="Y287" s="212">
        <f t="shared" si="6"/>
        <v>43179</v>
      </c>
      <c r="Z287" s="212">
        <f t="shared" si="6"/>
        <v>43180</v>
      </c>
      <c r="AA287" s="212">
        <f t="shared" si="6"/>
        <v>43181</v>
      </c>
      <c r="AB287" s="212">
        <f t="shared" si="6"/>
        <v>43182</v>
      </c>
      <c r="AC287" s="212">
        <f t="shared" si="6"/>
        <v>43183</v>
      </c>
      <c r="AD287" s="212">
        <f t="shared" si="6"/>
        <v>43184</v>
      </c>
      <c r="AE287" s="212">
        <f t="shared" si="6"/>
        <v>43185</v>
      </c>
      <c r="AF287" s="212">
        <f t="shared" si="6"/>
        <v>43186</v>
      </c>
      <c r="AG287" s="212">
        <f t="shared" si="6"/>
        <v>43187</v>
      </c>
      <c r="AH287" s="212">
        <f t="shared" si="6"/>
        <v>43188</v>
      </c>
      <c r="AI287" s="212">
        <f t="shared" si="6"/>
        <v>43189</v>
      </c>
      <c r="AJ287" s="257">
        <f t="shared" si="6"/>
        <v>43190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95" t="s">
        <v>904</v>
      </c>
      <c r="C289" s="17" t="s">
        <v>574</v>
      </c>
      <c r="D289" s="95">
        <v>5</v>
      </c>
      <c r="E289" s="42" t="s">
        <v>371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903</v>
      </c>
      <c r="C290" s="17" t="s">
        <v>574</v>
      </c>
      <c r="D290" s="95">
        <v>5</v>
      </c>
      <c r="E290" s="42" t="s">
        <v>371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902</v>
      </c>
      <c r="C291" s="17" t="s">
        <v>574</v>
      </c>
      <c r="D291" s="95">
        <v>5</v>
      </c>
      <c r="E291" s="42" t="s">
        <v>371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900</v>
      </c>
      <c r="C292" s="17" t="s">
        <v>574</v>
      </c>
      <c r="D292" s="95">
        <v>5</v>
      </c>
      <c r="E292" s="42" t="s">
        <v>371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879</v>
      </c>
      <c r="C293" s="17" t="s">
        <v>574</v>
      </c>
      <c r="D293" s="95">
        <v>5</v>
      </c>
      <c r="E293" s="42" t="s">
        <v>371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890</v>
      </c>
      <c r="C294" s="17" t="s">
        <v>574</v>
      </c>
      <c r="D294" s="95">
        <v>6</v>
      </c>
      <c r="E294" s="42" t="s">
        <v>371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616</v>
      </c>
      <c r="C295" s="17" t="s">
        <v>574</v>
      </c>
      <c r="D295" s="95">
        <v>6</v>
      </c>
      <c r="E295" s="42" t="s">
        <v>371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617</v>
      </c>
      <c r="C296" s="17" t="s">
        <v>574</v>
      </c>
      <c r="D296" s="95">
        <v>6</v>
      </c>
      <c r="E296" s="42" t="s">
        <v>371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618</v>
      </c>
      <c r="C297" s="17" t="s">
        <v>574</v>
      </c>
      <c r="D297" s="95">
        <v>6</v>
      </c>
      <c r="E297" s="42" t="s">
        <v>371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619</v>
      </c>
      <c r="C298" s="17" t="s">
        <v>574</v>
      </c>
      <c r="D298" s="95">
        <v>6</v>
      </c>
      <c r="E298" s="42" t="s">
        <v>371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620</v>
      </c>
      <c r="C299" s="17" t="s">
        <v>574</v>
      </c>
      <c r="D299" s="95">
        <v>6</v>
      </c>
      <c r="E299" s="42" t="s">
        <v>371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621</v>
      </c>
      <c r="C300" s="17" t="s">
        <v>574</v>
      </c>
      <c r="D300" s="95">
        <v>6</v>
      </c>
      <c r="E300" s="42" t="s">
        <v>371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622</v>
      </c>
      <c r="C301" s="17" t="s">
        <v>574</v>
      </c>
      <c r="D301" s="95">
        <v>6</v>
      </c>
      <c r="E301" s="42" t="s">
        <v>371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877</v>
      </c>
      <c r="C302" s="17" t="s">
        <v>1047</v>
      </c>
      <c r="D302" s="129">
        <v>6</v>
      </c>
      <c r="E302" s="129" t="s">
        <v>371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MART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67"/>
      <c r="C323" s="260">
        <f>'ŞOFÖR LİSTESİ'!E59</f>
        <v>0</v>
      </c>
      <c r="D323" s="260"/>
      <c r="E323" s="260"/>
      <c r="F323" s="232" t="str">
        <f>'ŞOFÖR LİSTESİ'!H59</f>
        <v>KOTANLI 2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65"/>
      <c r="C324" s="247">
        <f>'ŞOFÖR LİSTESİ'!G59</f>
        <v>0</v>
      </c>
      <c r="D324" s="247"/>
      <c r="E324" s="252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66"/>
      <c r="C325" s="248">
        <f>'ŞOFÖR LİSTESİ'!F59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43160</v>
      </c>
      <c r="G327" s="219">
        <f t="shared" ref="G327:AJ327" si="7">G287</f>
        <v>43161</v>
      </c>
      <c r="H327" s="219">
        <f t="shared" si="7"/>
        <v>43162</v>
      </c>
      <c r="I327" s="219">
        <f t="shared" si="7"/>
        <v>43163</v>
      </c>
      <c r="J327" s="219">
        <f t="shared" si="7"/>
        <v>43164</v>
      </c>
      <c r="K327" s="219">
        <f t="shared" si="7"/>
        <v>43165</v>
      </c>
      <c r="L327" s="219">
        <f t="shared" si="7"/>
        <v>43166</v>
      </c>
      <c r="M327" s="219">
        <f t="shared" si="7"/>
        <v>43167</v>
      </c>
      <c r="N327" s="219">
        <f t="shared" si="7"/>
        <v>43168</v>
      </c>
      <c r="O327" s="219">
        <f t="shared" si="7"/>
        <v>43169</v>
      </c>
      <c r="P327" s="219">
        <f t="shared" si="7"/>
        <v>43170</v>
      </c>
      <c r="Q327" s="219">
        <f t="shared" si="7"/>
        <v>43171</v>
      </c>
      <c r="R327" s="219">
        <f t="shared" si="7"/>
        <v>43172</v>
      </c>
      <c r="S327" s="219">
        <f t="shared" si="7"/>
        <v>43173</v>
      </c>
      <c r="T327" s="219">
        <f t="shared" si="7"/>
        <v>43174</v>
      </c>
      <c r="U327" s="219">
        <f t="shared" si="7"/>
        <v>43175</v>
      </c>
      <c r="V327" s="219">
        <f t="shared" si="7"/>
        <v>43176</v>
      </c>
      <c r="W327" s="219">
        <f t="shared" si="7"/>
        <v>43177</v>
      </c>
      <c r="X327" s="219">
        <f t="shared" si="7"/>
        <v>43178</v>
      </c>
      <c r="Y327" s="212">
        <f t="shared" si="7"/>
        <v>43179</v>
      </c>
      <c r="Z327" s="212">
        <f t="shared" si="7"/>
        <v>43180</v>
      </c>
      <c r="AA327" s="212">
        <f t="shared" si="7"/>
        <v>43181</v>
      </c>
      <c r="AB327" s="212">
        <f t="shared" si="7"/>
        <v>43182</v>
      </c>
      <c r="AC327" s="212">
        <f t="shared" si="7"/>
        <v>43183</v>
      </c>
      <c r="AD327" s="212">
        <f t="shared" si="7"/>
        <v>43184</v>
      </c>
      <c r="AE327" s="212">
        <f t="shared" si="7"/>
        <v>43185</v>
      </c>
      <c r="AF327" s="212">
        <f t="shared" si="7"/>
        <v>43186</v>
      </c>
      <c r="AG327" s="212">
        <f t="shared" si="7"/>
        <v>43187</v>
      </c>
      <c r="AH327" s="212">
        <f t="shared" si="7"/>
        <v>43188</v>
      </c>
      <c r="AI327" s="212">
        <f t="shared" si="7"/>
        <v>43189</v>
      </c>
      <c r="AJ327" s="257">
        <f t="shared" si="7"/>
        <v>43190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95" t="s">
        <v>623</v>
      </c>
      <c r="C329" s="17" t="s">
        <v>574</v>
      </c>
      <c r="D329" s="95">
        <v>6</v>
      </c>
      <c r="E329" s="42" t="s">
        <v>371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628</v>
      </c>
      <c r="C330" s="17" t="s">
        <v>574</v>
      </c>
      <c r="D330" s="95">
        <v>7</v>
      </c>
      <c r="E330" s="42" t="s">
        <v>371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886</v>
      </c>
      <c r="C331" s="17" t="s">
        <v>574</v>
      </c>
      <c r="D331" s="95">
        <v>8</v>
      </c>
      <c r="E331" s="42" t="s">
        <v>371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885</v>
      </c>
      <c r="C332" s="17" t="s">
        <v>574</v>
      </c>
      <c r="D332" s="95">
        <v>8</v>
      </c>
      <c r="E332" s="42" t="s">
        <v>371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624</v>
      </c>
      <c r="C333" s="17" t="s">
        <v>574</v>
      </c>
      <c r="D333" s="95">
        <v>8</v>
      </c>
      <c r="E333" s="42" t="s">
        <v>371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625</v>
      </c>
      <c r="C334" s="17" t="s">
        <v>574</v>
      </c>
      <c r="D334" s="95">
        <v>8</v>
      </c>
      <c r="E334" s="42" t="s">
        <v>371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626</v>
      </c>
      <c r="C335" s="17" t="s">
        <v>574</v>
      </c>
      <c r="D335" s="95">
        <v>8</v>
      </c>
      <c r="E335" s="42" t="s">
        <v>371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878</v>
      </c>
      <c r="C336" s="17" t="s">
        <v>574</v>
      </c>
      <c r="D336" s="95">
        <v>5</v>
      </c>
      <c r="E336" s="42" t="s">
        <v>371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876</v>
      </c>
      <c r="C337" s="17" t="s">
        <v>574</v>
      </c>
      <c r="D337" s="95">
        <v>7</v>
      </c>
      <c r="E337" s="42" t="s">
        <v>371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875</v>
      </c>
      <c r="C338" s="17" t="s">
        <v>574</v>
      </c>
      <c r="D338" s="95">
        <v>5</v>
      </c>
      <c r="E338" s="42" t="s">
        <v>371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627</v>
      </c>
      <c r="C339" s="17" t="s">
        <v>574</v>
      </c>
      <c r="D339" s="95">
        <v>7</v>
      </c>
      <c r="E339" s="42" t="s">
        <v>371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Y321</f>
        <v>MART</v>
      </c>
      <c r="Z361" s="224"/>
      <c r="AA361" s="224"/>
      <c r="AB361" s="224"/>
      <c r="AC361" s="224"/>
      <c r="AD361" s="224"/>
      <c r="AE361" s="224"/>
      <c r="AF361" s="224"/>
      <c r="AG361" s="224">
        <f>AG321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67"/>
      <c r="C363" s="260">
        <f>'ŞOFÖR LİSTESİ'!E60</f>
        <v>0</v>
      </c>
      <c r="D363" s="260"/>
      <c r="E363" s="260"/>
      <c r="F363" s="232" t="str">
        <f>'ŞOFÖR LİSTESİ'!H60</f>
        <v>KOTANLI - KOM 1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65"/>
      <c r="C364" s="247">
        <f>'ŞOFÖR LİSTESİ'!G60</f>
        <v>0</v>
      </c>
      <c r="D364" s="247"/>
      <c r="E364" s="252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6"/>
      <c r="C365" s="248">
        <f>'ŞOFÖR LİSTESİ'!F60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>F327</f>
        <v>43160</v>
      </c>
      <c r="G367" s="219">
        <f t="shared" ref="G367:AJ367" si="8">G327</f>
        <v>43161</v>
      </c>
      <c r="H367" s="219">
        <f t="shared" si="8"/>
        <v>43162</v>
      </c>
      <c r="I367" s="219">
        <f t="shared" si="8"/>
        <v>43163</v>
      </c>
      <c r="J367" s="219">
        <f t="shared" si="8"/>
        <v>43164</v>
      </c>
      <c r="K367" s="219">
        <f t="shared" si="8"/>
        <v>43165</v>
      </c>
      <c r="L367" s="219">
        <f t="shared" si="8"/>
        <v>43166</v>
      </c>
      <c r="M367" s="219">
        <f t="shared" si="8"/>
        <v>43167</v>
      </c>
      <c r="N367" s="219">
        <f t="shared" si="8"/>
        <v>43168</v>
      </c>
      <c r="O367" s="219">
        <f t="shared" si="8"/>
        <v>43169</v>
      </c>
      <c r="P367" s="219">
        <f t="shared" si="8"/>
        <v>43170</v>
      </c>
      <c r="Q367" s="219">
        <f t="shared" si="8"/>
        <v>43171</v>
      </c>
      <c r="R367" s="219">
        <f t="shared" si="8"/>
        <v>43172</v>
      </c>
      <c r="S367" s="219">
        <f t="shared" si="8"/>
        <v>43173</v>
      </c>
      <c r="T367" s="219">
        <f t="shared" si="8"/>
        <v>43174</v>
      </c>
      <c r="U367" s="219">
        <f t="shared" si="8"/>
        <v>43175</v>
      </c>
      <c r="V367" s="219">
        <f t="shared" si="8"/>
        <v>43176</v>
      </c>
      <c r="W367" s="219">
        <f t="shared" si="8"/>
        <v>43177</v>
      </c>
      <c r="X367" s="219">
        <f t="shared" si="8"/>
        <v>43178</v>
      </c>
      <c r="Y367" s="212">
        <f t="shared" si="8"/>
        <v>43179</v>
      </c>
      <c r="Z367" s="212">
        <f t="shared" si="8"/>
        <v>43180</v>
      </c>
      <c r="AA367" s="212">
        <f t="shared" si="8"/>
        <v>43181</v>
      </c>
      <c r="AB367" s="212">
        <f t="shared" si="8"/>
        <v>43182</v>
      </c>
      <c r="AC367" s="212">
        <f t="shared" si="8"/>
        <v>43183</v>
      </c>
      <c r="AD367" s="212">
        <f t="shared" si="8"/>
        <v>43184</v>
      </c>
      <c r="AE367" s="212">
        <f t="shared" si="8"/>
        <v>43185</v>
      </c>
      <c r="AF367" s="212">
        <f t="shared" si="8"/>
        <v>43186</v>
      </c>
      <c r="AG367" s="212">
        <f t="shared" si="8"/>
        <v>43187</v>
      </c>
      <c r="AH367" s="212">
        <f t="shared" si="8"/>
        <v>43188</v>
      </c>
      <c r="AI367" s="212">
        <f t="shared" si="8"/>
        <v>43189</v>
      </c>
      <c r="AJ367" s="257">
        <f t="shared" si="8"/>
        <v>43190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95" t="s">
        <v>897</v>
      </c>
      <c r="C369" s="17" t="s">
        <v>574</v>
      </c>
      <c r="D369" s="95">
        <v>5</v>
      </c>
      <c r="E369" s="42" t="s">
        <v>889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896</v>
      </c>
      <c r="C370" s="17" t="s">
        <v>574</v>
      </c>
      <c r="D370" s="95">
        <v>5</v>
      </c>
      <c r="E370" s="42" t="s">
        <v>889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895</v>
      </c>
      <c r="C371" s="17" t="s">
        <v>574</v>
      </c>
      <c r="D371" s="95">
        <v>5</v>
      </c>
      <c r="E371" s="42" t="s">
        <v>889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894</v>
      </c>
      <c r="C372" s="17" t="s">
        <v>574</v>
      </c>
      <c r="D372" s="95">
        <v>5</v>
      </c>
      <c r="E372" s="42" t="s">
        <v>889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893</v>
      </c>
      <c r="C373" s="17" t="s">
        <v>574</v>
      </c>
      <c r="D373" s="95">
        <v>5</v>
      </c>
      <c r="E373" s="42" t="s">
        <v>889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640</v>
      </c>
      <c r="C374" s="17" t="s">
        <v>574</v>
      </c>
      <c r="D374" s="95">
        <v>6</v>
      </c>
      <c r="E374" s="42" t="s">
        <v>889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874</v>
      </c>
      <c r="C375" s="17" t="s">
        <v>574</v>
      </c>
      <c r="D375" s="95">
        <v>5</v>
      </c>
      <c r="E375" s="42" t="s">
        <v>889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901</v>
      </c>
      <c r="C376" s="17" t="s">
        <v>574</v>
      </c>
      <c r="D376" s="95">
        <v>5</v>
      </c>
      <c r="E376" s="42" t="s">
        <v>889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899</v>
      </c>
      <c r="C377" s="17" t="s">
        <v>574</v>
      </c>
      <c r="D377" s="95">
        <v>5</v>
      </c>
      <c r="E377" s="42" t="s">
        <v>889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898</v>
      </c>
      <c r="C378" s="17" t="s">
        <v>574</v>
      </c>
      <c r="D378" s="95">
        <v>5</v>
      </c>
      <c r="E378" s="42" t="s">
        <v>889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892</v>
      </c>
      <c r="C379" s="17" t="s">
        <v>574</v>
      </c>
      <c r="D379" s="95">
        <v>5</v>
      </c>
      <c r="E379" s="42" t="s">
        <v>889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641</v>
      </c>
      <c r="C380" s="17" t="s">
        <v>574</v>
      </c>
      <c r="D380" s="95">
        <v>6</v>
      </c>
      <c r="E380" s="42" t="s">
        <v>889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888</v>
      </c>
      <c r="C381" s="17" t="s">
        <v>574</v>
      </c>
      <c r="D381" s="95">
        <v>6</v>
      </c>
      <c r="E381" s="42" t="s">
        <v>889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633</v>
      </c>
      <c r="C382" s="17" t="s">
        <v>574</v>
      </c>
      <c r="D382" s="95">
        <v>7</v>
      </c>
      <c r="E382" s="42" t="s">
        <v>889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MART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67"/>
      <c r="C403" s="260">
        <f>'ŞOFÖR LİSTESİ'!E61</f>
        <v>0</v>
      </c>
      <c r="D403" s="260"/>
      <c r="E403" s="260"/>
      <c r="F403" s="232" t="str">
        <f>'ŞOFÖR LİSTESİ'!H61</f>
        <v>KOTANLI - KOM 2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65"/>
      <c r="C404" s="247">
        <f>'ŞOFÖR LİSTESİ'!G61</f>
        <v>0</v>
      </c>
      <c r="D404" s="247"/>
      <c r="E404" s="252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6"/>
      <c r="C405" s="248">
        <f>'ŞOFÖR LİSTESİ'!F61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43160</v>
      </c>
      <c r="G407" s="219">
        <f t="shared" ref="G407:AJ407" si="9">G367</f>
        <v>43161</v>
      </c>
      <c r="H407" s="219">
        <f t="shared" si="9"/>
        <v>43162</v>
      </c>
      <c r="I407" s="219">
        <f t="shared" si="9"/>
        <v>43163</v>
      </c>
      <c r="J407" s="219">
        <f t="shared" si="9"/>
        <v>43164</v>
      </c>
      <c r="K407" s="219">
        <f t="shared" si="9"/>
        <v>43165</v>
      </c>
      <c r="L407" s="219">
        <f>L367</f>
        <v>43166</v>
      </c>
      <c r="M407" s="219">
        <f t="shared" si="9"/>
        <v>43167</v>
      </c>
      <c r="N407" s="219">
        <f t="shared" si="9"/>
        <v>43168</v>
      </c>
      <c r="O407" s="219">
        <f t="shared" si="9"/>
        <v>43169</v>
      </c>
      <c r="P407" s="219">
        <f t="shared" si="9"/>
        <v>43170</v>
      </c>
      <c r="Q407" s="219">
        <f t="shared" si="9"/>
        <v>43171</v>
      </c>
      <c r="R407" s="219">
        <f t="shared" si="9"/>
        <v>43172</v>
      </c>
      <c r="S407" s="219">
        <f t="shared" si="9"/>
        <v>43173</v>
      </c>
      <c r="T407" s="219">
        <f t="shared" si="9"/>
        <v>43174</v>
      </c>
      <c r="U407" s="219">
        <f t="shared" si="9"/>
        <v>43175</v>
      </c>
      <c r="V407" s="219">
        <f t="shared" si="9"/>
        <v>43176</v>
      </c>
      <c r="W407" s="219">
        <f t="shared" si="9"/>
        <v>43177</v>
      </c>
      <c r="X407" s="219">
        <f t="shared" si="9"/>
        <v>43178</v>
      </c>
      <c r="Y407" s="212">
        <f t="shared" si="9"/>
        <v>43179</v>
      </c>
      <c r="Z407" s="212">
        <f t="shared" si="9"/>
        <v>43180</v>
      </c>
      <c r="AA407" s="212">
        <f t="shared" si="9"/>
        <v>43181</v>
      </c>
      <c r="AB407" s="212">
        <f t="shared" si="9"/>
        <v>43182</v>
      </c>
      <c r="AC407" s="212">
        <f t="shared" si="9"/>
        <v>43183</v>
      </c>
      <c r="AD407" s="212">
        <f t="shared" si="9"/>
        <v>43184</v>
      </c>
      <c r="AE407" s="212">
        <f t="shared" si="9"/>
        <v>43185</v>
      </c>
      <c r="AF407" s="212">
        <f t="shared" si="9"/>
        <v>43186</v>
      </c>
      <c r="AG407" s="212">
        <f t="shared" si="9"/>
        <v>43187</v>
      </c>
      <c r="AH407" s="212">
        <f t="shared" si="9"/>
        <v>43188</v>
      </c>
      <c r="AI407" s="212">
        <f t="shared" si="9"/>
        <v>43189</v>
      </c>
      <c r="AJ407" s="257">
        <f t="shared" si="9"/>
        <v>43190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95" t="s">
        <v>634</v>
      </c>
      <c r="C409" s="17" t="s">
        <v>574</v>
      </c>
      <c r="D409" s="95">
        <v>7</v>
      </c>
      <c r="E409" s="42" t="s">
        <v>889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635</v>
      </c>
      <c r="C410" s="17" t="s">
        <v>574</v>
      </c>
      <c r="D410" s="95">
        <v>7</v>
      </c>
      <c r="E410" s="42" t="s">
        <v>889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636</v>
      </c>
      <c r="C411" s="17" t="s">
        <v>574</v>
      </c>
      <c r="D411" s="95">
        <v>7</v>
      </c>
      <c r="E411" s="42" t="s">
        <v>889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637</v>
      </c>
      <c r="C412" s="17" t="s">
        <v>574</v>
      </c>
      <c r="D412" s="95">
        <v>7</v>
      </c>
      <c r="E412" s="42" t="s">
        <v>889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638</v>
      </c>
      <c r="C413" s="17" t="s">
        <v>574</v>
      </c>
      <c r="D413" s="95">
        <v>7</v>
      </c>
      <c r="E413" s="42" t="s">
        <v>889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630</v>
      </c>
      <c r="C414" s="17" t="s">
        <v>574</v>
      </c>
      <c r="D414" s="95">
        <v>8</v>
      </c>
      <c r="E414" s="42" t="s">
        <v>889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631</v>
      </c>
      <c r="C415" s="17" t="s">
        <v>574</v>
      </c>
      <c r="D415" s="95">
        <v>8</v>
      </c>
      <c r="E415" s="42" t="s">
        <v>889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632</v>
      </c>
      <c r="C416" s="17" t="s">
        <v>574</v>
      </c>
      <c r="D416" s="95">
        <v>8</v>
      </c>
      <c r="E416" s="42" t="s">
        <v>889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873</v>
      </c>
      <c r="C417" s="17" t="s">
        <v>574</v>
      </c>
      <c r="D417" s="95">
        <v>6</v>
      </c>
      <c r="E417" s="42" t="s">
        <v>889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629</v>
      </c>
      <c r="C418" s="17" t="s">
        <v>574</v>
      </c>
      <c r="D418" s="95">
        <v>6</v>
      </c>
      <c r="E418" s="42" t="s">
        <v>889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639</v>
      </c>
      <c r="C419" s="17" t="s">
        <v>574</v>
      </c>
      <c r="D419" s="95">
        <v>6</v>
      </c>
      <c r="E419" s="42" t="s">
        <v>889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589</v>
      </c>
      <c r="C420" s="17" t="s">
        <v>1047</v>
      </c>
      <c r="D420" s="189">
        <v>7</v>
      </c>
      <c r="E420" s="17" t="s">
        <v>1048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MART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67"/>
      <c r="C443" s="260">
        <f>'ŞOFÖR LİSTESİ'!E62</f>
        <v>0</v>
      </c>
      <c r="D443" s="260"/>
      <c r="E443" s="260"/>
      <c r="F443" s="232" t="str">
        <f>'ŞOFÖR LİSTESİ'!H62</f>
        <v>CANKURTARAN - KARAKAYA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65"/>
      <c r="C444" s="247">
        <f>'ŞOFÖR LİSTESİ'!G62</f>
        <v>0</v>
      </c>
      <c r="D444" s="247"/>
      <c r="E444" s="252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6"/>
      <c r="C445" s="248">
        <f>'ŞOFÖR LİSTESİ'!F62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43160</v>
      </c>
      <c r="G447" s="219">
        <f t="shared" ref="G447:AJ447" si="10">G407</f>
        <v>43161</v>
      </c>
      <c r="H447" s="219">
        <f t="shared" si="10"/>
        <v>43162</v>
      </c>
      <c r="I447" s="219">
        <f t="shared" si="10"/>
        <v>43163</v>
      </c>
      <c r="J447" s="219">
        <f t="shared" si="10"/>
        <v>43164</v>
      </c>
      <c r="K447" s="219">
        <f t="shared" si="10"/>
        <v>43165</v>
      </c>
      <c r="L447" s="219">
        <f t="shared" si="10"/>
        <v>43166</v>
      </c>
      <c r="M447" s="219">
        <f t="shared" si="10"/>
        <v>43167</v>
      </c>
      <c r="N447" s="219">
        <f t="shared" si="10"/>
        <v>43168</v>
      </c>
      <c r="O447" s="219">
        <f t="shared" si="10"/>
        <v>43169</v>
      </c>
      <c r="P447" s="219">
        <f t="shared" si="10"/>
        <v>43170</v>
      </c>
      <c r="Q447" s="219">
        <f t="shared" si="10"/>
        <v>43171</v>
      </c>
      <c r="R447" s="219">
        <f t="shared" si="10"/>
        <v>43172</v>
      </c>
      <c r="S447" s="219">
        <f t="shared" si="10"/>
        <v>43173</v>
      </c>
      <c r="T447" s="219">
        <f t="shared" si="10"/>
        <v>43174</v>
      </c>
      <c r="U447" s="219">
        <f t="shared" si="10"/>
        <v>43175</v>
      </c>
      <c r="V447" s="219">
        <f t="shared" si="10"/>
        <v>43176</v>
      </c>
      <c r="W447" s="219">
        <f t="shared" si="10"/>
        <v>43177</v>
      </c>
      <c r="X447" s="219">
        <f t="shared" si="10"/>
        <v>43178</v>
      </c>
      <c r="Y447" s="212">
        <f t="shared" si="10"/>
        <v>43179</v>
      </c>
      <c r="Z447" s="212">
        <f t="shared" si="10"/>
        <v>43180</v>
      </c>
      <c r="AA447" s="212">
        <f t="shared" si="10"/>
        <v>43181</v>
      </c>
      <c r="AB447" s="212">
        <f t="shared" si="10"/>
        <v>43182</v>
      </c>
      <c r="AC447" s="212">
        <f t="shared" si="10"/>
        <v>43183</v>
      </c>
      <c r="AD447" s="212">
        <f t="shared" si="10"/>
        <v>43184</v>
      </c>
      <c r="AE447" s="212">
        <f t="shared" si="10"/>
        <v>43185</v>
      </c>
      <c r="AF447" s="212">
        <f t="shared" si="10"/>
        <v>43186</v>
      </c>
      <c r="AG447" s="212">
        <f t="shared" si="10"/>
        <v>43187</v>
      </c>
      <c r="AH447" s="212">
        <f t="shared" si="10"/>
        <v>43188</v>
      </c>
      <c r="AI447" s="212">
        <f t="shared" si="10"/>
        <v>43189</v>
      </c>
      <c r="AJ447" s="257">
        <f t="shared" si="10"/>
        <v>43190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868</v>
      </c>
      <c r="C449" s="17" t="s">
        <v>663</v>
      </c>
      <c r="D449" s="95">
        <v>2</v>
      </c>
      <c r="E449" s="168" t="s">
        <v>865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867</v>
      </c>
      <c r="C450" s="17" t="s">
        <v>663</v>
      </c>
      <c r="D450" s="95">
        <v>1</v>
      </c>
      <c r="E450" s="168" t="s">
        <v>865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693</v>
      </c>
      <c r="C451" s="17" t="s">
        <v>663</v>
      </c>
      <c r="D451" s="95">
        <v>2</v>
      </c>
      <c r="E451" s="168" t="s">
        <v>865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695</v>
      </c>
      <c r="C452" s="17" t="s">
        <v>663</v>
      </c>
      <c r="D452" s="95">
        <v>2</v>
      </c>
      <c r="E452" s="168" t="s">
        <v>865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689</v>
      </c>
      <c r="C453" s="17" t="s">
        <v>663</v>
      </c>
      <c r="D453" s="95">
        <v>2</v>
      </c>
      <c r="E453" s="168" t="s">
        <v>865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694</v>
      </c>
      <c r="C454" s="17" t="s">
        <v>663</v>
      </c>
      <c r="D454" s="95">
        <v>2</v>
      </c>
      <c r="E454" s="168" t="s">
        <v>865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690</v>
      </c>
      <c r="C455" s="17" t="s">
        <v>663</v>
      </c>
      <c r="D455" s="95">
        <v>2</v>
      </c>
      <c r="E455" s="168" t="s">
        <v>865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697</v>
      </c>
      <c r="C456" s="17" t="s">
        <v>663</v>
      </c>
      <c r="D456" s="95">
        <v>2</v>
      </c>
      <c r="E456" s="168" t="s">
        <v>865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691</v>
      </c>
      <c r="C457" s="17" t="s">
        <v>663</v>
      </c>
      <c r="D457" s="95">
        <v>2</v>
      </c>
      <c r="E457" s="168" t="s">
        <v>865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696</v>
      </c>
      <c r="C458" s="17" t="s">
        <v>663</v>
      </c>
      <c r="D458" s="95">
        <v>2</v>
      </c>
      <c r="E458" s="168" t="s">
        <v>865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866</v>
      </c>
      <c r="C459" s="17" t="s">
        <v>663</v>
      </c>
      <c r="D459" s="95">
        <v>4</v>
      </c>
      <c r="E459" s="168" t="s">
        <v>865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698</v>
      </c>
      <c r="C460" s="17" t="s">
        <v>663</v>
      </c>
      <c r="D460" s="95">
        <v>4</v>
      </c>
      <c r="E460" s="168" t="s">
        <v>865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692</v>
      </c>
      <c r="C461" s="17" t="s">
        <v>663</v>
      </c>
      <c r="D461" s="95">
        <v>2</v>
      </c>
      <c r="E461" s="168" t="s">
        <v>865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LİSTESİ'!E63</f>
        <v>0</v>
      </c>
      <c r="D3" s="260"/>
      <c r="E3" s="260"/>
      <c r="F3" s="232" t="str">
        <f>'ŞOFÖR LİSTESİ'!H63</f>
        <v>GÜMÜŞ PINAR 1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LİSTESİ'!G63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LİSTESİ'!F63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95" t="s">
        <v>996</v>
      </c>
      <c r="C9" s="41" t="s">
        <v>510</v>
      </c>
      <c r="D9" s="95">
        <v>5</v>
      </c>
      <c r="E9" s="150" t="s">
        <v>516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997</v>
      </c>
      <c r="C10" s="41" t="s">
        <v>510</v>
      </c>
      <c r="D10" s="95">
        <v>5</v>
      </c>
      <c r="E10" s="150" t="s">
        <v>516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998</v>
      </c>
      <c r="C11" s="41" t="s">
        <v>510</v>
      </c>
      <c r="D11" s="95">
        <v>5</v>
      </c>
      <c r="E11" s="150" t="s">
        <v>516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999</v>
      </c>
      <c r="C12" s="41" t="s">
        <v>510</v>
      </c>
      <c r="D12" s="95">
        <v>5</v>
      </c>
      <c r="E12" s="150" t="s">
        <v>516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1000</v>
      </c>
      <c r="C13" s="41" t="s">
        <v>510</v>
      </c>
      <c r="D13" s="95">
        <v>5</v>
      </c>
      <c r="E13" s="150" t="s">
        <v>516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1001</v>
      </c>
      <c r="C14" s="41" t="s">
        <v>510</v>
      </c>
      <c r="D14" s="95">
        <v>5</v>
      </c>
      <c r="E14" s="150" t="s">
        <v>516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1002</v>
      </c>
      <c r="C15" s="41" t="s">
        <v>510</v>
      </c>
      <c r="D15" s="95">
        <v>6</v>
      </c>
      <c r="E15" s="150" t="s">
        <v>516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523</v>
      </c>
      <c r="C16" s="41" t="s">
        <v>510</v>
      </c>
      <c r="D16" s="95">
        <v>6</v>
      </c>
      <c r="E16" s="150" t="s">
        <v>516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521</v>
      </c>
      <c r="C17" s="41" t="s">
        <v>510</v>
      </c>
      <c r="D17" s="95">
        <v>6</v>
      </c>
      <c r="E17" s="150" t="s">
        <v>516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522</v>
      </c>
      <c r="C18" s="41" t="s">
        <v>510</v>
      </c>
      <c r="D18" s="95">
        <v>6</v>
      </c>
      <c r="E18" s="150" t="s">
        <v>516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1003</v>
      </c>
      <c r="C19" s="41" t="s">
        <v>510</v>
      </c>
      <c r="D19" s="95">
        <v>6</v>
      </c>
      <c r="E19" s="150" t="s">
        <v>516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1004</v>
      </c>
      <c r="C20" s="41" t="s">
        <v>510</v>
      </c>
      <c r="D20" s="95">
        <v>6</v>
      </c>
      <c r="E20" s="150" t="s">
        <v>516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1005</v>
      </c>
      <c r="C21" s="41" t="s">
        <v>510</v>
      </c>
      <c r="D21" s="95">
        <v>7</v>
      </c>
      <c r="E21" s="150" t="s">
        <v>516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4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tr">
        <f>Y1</f>
        <v>MART</v>
      </c>
      <c r="Z41" s="224"/>
      <c r="AA41" s="224"/>
      <c r="AB41" s="224"/>
      <c r="AC41" s="224"/>
      <c r="AD41" s="224"/>
      <c r="AE41" s="224"/>
      <c r="AF41" s="224"/>
      <c r="AG41" s="224">
        <f>AG1</f>
        <v>2018</v>
      </c>
      <c r="AH41" s="224"/>
      <c r="AI41" s="224"/>
      <c r="AJ41" s="226"/>
    </row>
    <row r="42" spans="1:36" ht="12" thickBo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31">
        <f>'ŞOFÖR LİSTESİ'!E64</f>
        <v>0</v>
      </c>
      <c r="D43" s="231"/>
      <c r="E43" s="231"/>
      <c r="F43" s="232" t="str">
        <f>'ŞOFÖR LİSTESİ'!H64</f>
        <v>GÜMÜŞ PINAR 2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8">
        <f>Y3+1</f>
        <v>2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40"/>
    </row>
    <row r="44" spans="1:36">
      <c r="A44" s="3" t="s">
        <v>298</v>
      </c>
      <c r="B44" s="65"/>
      <c r="C44" s="247">
        <f>'ŞOFÖR LİSTESİ'!G64</f>
        <v>0</v>
      </c>
      <c r="D44" s="247"/>
      <c r="E44" s="247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41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3"/>
    </row>
    <row r="45" spans="1:36" ht="12" thickBot="1">
      <c r="A45" s="5" t="s">
        <v>299</v>
      </c>
      <c r="B45" s="66"/>
      <c r="C45" s="248">
        <f>'ŞOFÖR LİSTESİ'!F64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44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6"/>
    </row>
    <row r="46" spans="1:36" ht="12" thickBot="1"/>
    <row r="47" spans="1:36" ht="49.5" customHeight="1">
      <c r="A47" s="228" t="s">
        <v>301</v>
      </c>
      <c r="B47" s="229"/>
      <c r="C47" s="230"/>
      <c r="D47" s="229"/>
      <c r="E47" s="229"/>
      <c r="F47" s="219">
        <f>F7</f>
        <v>43160</v>
      </c>
      <c r="G47" s="219">
        <f t="shared" ref="G47:AJ47" si="0">G7</f>
        <v>43161</v>
      </c>
      <c r="H47" s="219">
        <f t="shared" si="0"/>
        <v>43162</v>
      </c>
      <c r="I47" s="219">
        <f t="shared" si="0"/>
        <v>43163</v>
      </c>
      <c r="J47" s="219">
        <f t="shared" si="0"/>
        <v>43164</v>
      </c>
      <c r="K47" s="219">
        <f t="shared" si="0"/>
        <v>43165</v>
      </c>
      <c r="L47" s="219">
        <f t="shared" si="0"/>
        <v>43166</v>
      </c>
      <c r="M47" s="219">
        <f t="shared" si="0"/>
        <v>43167</v>
      </c>
      <c r="N47" s="219">
        <f t="shared" si="0"/>
        <v>43168</v>
      </c>
      <c r="O47" s="219">
        <f t="shared" si="0"/>
        <v>43169</v>
      </c>
      <c r="P47" s="219">
        <f t="shared" si="0"/>
        <v>43170</v>
      </c>
      <c r="Q47" s="219">
        <f t="shared" si="0"/>
        <v>43171</v>
      </c>
      <c r="R47" s="219">
        <f t="shared" si="0"/>
        <v>43172</v>
      </c>
      <c r="S47" s="219">
        <f t="shared" si="0"/>
        <v>43173</v>
      </c>
      <c r="T47" s="219">
        <f t="shared" si="0"/>
        <v>43174</v>
      </c>
      <c r="U47" s="219">
        <f t="shared" si="0"/>
        <v>43175</v>
      </c>
      <c r="V47" s="219">
        <f t="shared" si="0"/>
        <v>43176</v>
      </c>
      <c r="W47" s="219">
        <f t="shared" si="0"/>
        <v>43177</v>
      </c>
      <c r="X47" s="219">
        <f t="shared" si="0"/>
        <v>43178</v>
      </c>
      <c r="Y47" s="212">
        <f t="shared" si="0"/>
        <v>43179</v>
      </c>
      <c r="Z47" s="212">
        <f t="shared" si="0"/>
        <v>43180</v>
      </c>
      <c r="AA47" s="212">
        <f t="shared" si="0"/>
        <v>43181</v>
      </c>
      <c r="AB47" s="212">
        <f t="shared" si="0"/>
        <v>43182</v>
      </c>
      <c r="AC47" s="212">
        <f t="shared" si="0"/>
        <v>43183</v>
      </c>
      <c r="AD47" s="212">
        <f t="shared" si="0"/>
        <v>43184</v>
      </c>
      <c r="AE47" s="212">
        <f t="shared" si="0"/>
        <v>43185</v>
      </c>
      <c r="AF47" s="212">
        <f t="shared" si="0"/>
        <v>43186</v>
      </c>
      <c r="AG47" s="212">
        <f t="shared" si="0"/>
        <v>43187</v>
      </c>
      <c r="AH47" s="212">
        <f t="shared" si="0"/>
        <v>43188</v>
      </c>
      <c r="AI47" s="212">
        <f t="shared" si="0"/>
        <v>43189</v>
      </c>
      <c r="AJ47" s="257">
        <f t="shared" si="0"/>
        <v>43190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58"/>
    </row>
    <row r="49" spans="1:36">
      <c r="A49" s="16">
        <v>1</v>
      </c>
      <c r="B49" s="95" t="s">
        <v>1006</v>
      </c>
      <c r="C49" s="41" t="s">
        <v>510</v>
      </c>
      <c r="D49" s="95">
        <v>7</v>
      </c>
      <c r="E49" s="150" t="s">
        <v>516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520</v>
      </c>
      <c r="C50" s="41" t="s">
        <v>510</v>
      </c>
      <c r="D50" s="95">
        <v>7</v>
      </c>
      <c r="E50" s="150" t="s">
        <v>516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1007</v>
      </c>
      <c r="C51" s="41" t="s">
        <v>510</v>
      </c>
      <c r="D51" s="95">
        <v>7</v>
      </c>
      <c r="E51" s="150" t="s">
        <v>516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1008</v>
      </c>
      <c r="C52" s="41" t="s">
        <v>510</v>
      </c>
      <c r="D52" s="95">
        <v>7</v>
      </c>
      <c r="E52" s="150" t="s">
        <v>516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1009</v>
      </c>
      <c r="C53" s="41" t="s">
        <v>510</v>
      </c>
      <c r="D53" s="95">
        <v>7</v>
      </c>
      <c r="E53" s="150" t="s">
        <v>516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1010</v>
      </c>
      <c r="C54" s="41" t="s">
        <v>510</v>
      </c>
      <c r="D54" s="95">
        <v>7</v>
      </c>
      <c r="E54" s="150" t="s">
        <v>516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517</v>
      </c>
      <c r="C55" s="41" t="s">
        <v>510</v>
      </c>
      <c r="D55" s="95">
        <v>8</v>
      </c>
      <c r="E55" s="150" t="s">
        <v>516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518</v>
      </c>
      <c r="C56" s="41" t="s">
        <v>510</v>
      </c>
      <c r="D56" s="95">
        <v>8</v>
      </c>
      <c r="E56" s="150" t="s">
        <v>516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519</v>
      </c>
      <c r="C57" s="41" t="s">
        <v>510</v>
      </c>
      <c r="D57" s="95">
        <v>8</v>
      </c>
      <c r="E57" s="150" t="s">
        <v>516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1011</v>
      </c>
      <c r="C58" s="41" t="s">
        <v>510</v>
      </c>
      <c r="D58" s="95">
        <v>8</v>
      </c>
      <c r="E58" s="150" t="s">
        <v>516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1012</v>
      </c>
      <c r="C59" s="41" t="s">
        <v>510</v>
      </c>
      <c r="D59" s="95">
        <v>8</v>
      </c>
      <c r="E59" s="150" t="s">
        <v>516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1013</v>
      </c>
      <c r="C60" s="41" t="s">
        <v>510</v>
      </c>
      <c r="D60" s="95">
        <v>8</v>
      </c>
      <c r="E60" s="150" t="s">
        <v>516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1072</v>
      </c>
      <c r="C61" s="41" t="s">
        <v>510</v>
      </c>
      <c r="D61" s="95">
        <v>5</v>
      </c>
      <c r="E61" s="150" t="s">
        <v>516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4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1" t="s">
        <v>311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3"/>
      <c r="Y81" s="224" t="str">
        <f>Y41</f>
        <v>MART</v>
      </c>
      <c r="Z81" s="224"/>
      <c r="AA81" s="224"/>
      <c r="AB81" s="224"/>
      <c r="AC81" s="224"/>
      <c r="AD81" s="224"/>
      <c r="AE81" s="224"/>
      <c r="AF81" s="224"/>
      <c r="AG81" s="224">
        <f>AG41</f>
        <v>2018</v>
      </c>
      <c r="AH81" s="224"/>
      <c r="AI81" s="224"/>
      <c r="AJ81" s="226"/>
    </row>
    <row r="82" spans="1:36" ht="12" thickBot="1">
      <c r="A82" s="222"/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3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</row>
    <row r="83" spans="1:36">
      <c r="A83" s="1" t="s">
        <v>297</v>
      </c>
      <c r="B83" s="67"/>
      <c r="C83" s="275">
        <f>'ŞOFÖR LİSTESİ'!E65</f>
        <v>0</v>
      </c>
      <c r="D83" s="231"/>
      <c r="E83" s="231"/>
      <c r="F83" s="232" t="str">
        <f>'ŞOFÖR LİSTESİ'!H65</f>
        <v>ÜÇTEPE 1</v>
      </c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8">
        <f>Y43+1</f>
        <v>3</v>
      </c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40"/>
    </row>
    <row r="84" spans="1:36">
      <c r="A84" s="3" t="s">
        <v>298</v>
      </c>
      <c r="B84" s="65"/>
      <c r="C84" s="247">
        <f>'ŞOFÖR LİSTESİ'!G65</f>
        <v>0</v>
      </c>
      <c r="D84" s="247"/>
      <c r="E84" s="247"/>
      <c r="F84" s="235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41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3"/>
    </row>
    <row r="85" spans="1:36" ht="12" thickBot="1">
      <c r="A85" s="5" t="s">
        <v>299</v>
      </c>
      <c r="B85" s="66"/>
      <c r="C85" s="248">
        <f>'ŞOFÖR LİSTESİ'!F65</f>
        <v>0</v>
      </c>
      <c r="D85" s="248"/>
      <c r="E85" s="248"/>
      <c r="F85" s="249" t="s">
        <v>300</v>
      </c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44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6"/>
    </row>
    <row r="86" spans="1:36" ht="12" thickBot="1"/>
    <row r="87" spans="1:36" ht="49.5" customHeight="1">
      <c r="A87" s="228" t="s">
        <v>301</v>
      </c>
      <c r="B87" s="229"/>
      <c r="C87" s="230"/>
      <c r="D87" s="229"/>
      <c r="E87" s="229"/>
      <c r="F87" s="219">
        <f>F47</f>
        <v>43160</v>
      </c>
      <c r="G87" s="219">
        <f t="shared" ref="G87:AJ87" si="1">G47</f>
        <v>43161</v>
      </c>
      <c r="H87" s="219">
        <f t="shared" si="1"/>
        <v>43162</v>
      </c>
      <c r="I87" s="219">
        <f t="shared" si="1"/>
        <v>43163</v>
      </c>
      <c r="J87" s="219">
        <f t="shared" si="1"/>
        <v>43164</v>
      </c>
      <c r="K87" s="219">
        <f t="shared" si="1"/>
        <v>43165</v>
      </c>
      <c r="L87" s="219">
        <f t="shared" si="1"/>
        <v>43166</v>
      </c>
      <c r="M87" s="219">
        <f t="shared" si="1"/>
        <v>43167</v>
      </c>
      <c r="N87" s="219">
        <f t="shared" si="1"/>
        <v>43168</v>
      </c>
      <c r="O87" s="219">
        <f t="shared" si="1"/>
        <v>43169</v>
      </c>
      <c r="P87" s="219">
        <f t="shared" si="1"/>
        <v>43170</v>
      </c>
      <c r="Q87" s="219">
        <f t="shared" si="1"/>
        <v>43171</v>
      </c>
      <c r="R87" s="219">
        <f t="shared" si="1"/>
        <v>43172</v>
      </c>
      <c r="S87" s="219">
        <f t="shared" si="1"/>
        <v>43173</v>
      </c>
      <c r="T87" s="219">
        <f t="shared" si="1"/>
        <v>43174</v>
      </c>
      <c r="U87" s="219">
        <f t="shared" si="1"/>
        <v>43175</v>
      </c>
      <c r="V87" s="219">
        <f t="shared" si="1"/>
        <v>43176</v>
      </c>
      <c r="W87" s="219">
        <f t="shared" si="1"/>
        <v>43177</v>
      </c>
      <c r="X87" s="219">
        <f t="shared" si="1"/>
        <v>43178</v>
      </c>
      <c r="Y87" s="212">
        <f t="shared" si="1"/>
        <v>43179</v>
      </c>
      <c r="Z87" s="212">
        <f t="shared" si="1"/>
        <v>43180</v>
      </c>
      <c r="AA87" s="212">
        <f t="shared" si="1"/>
        <v>43181</v>
      </c>
      <c r="AB87" s="212">
        <f t="shared" si="1"/>
        <v>43182</v>
      </c>
      <c r="AC87" s="212">
        <f t="shared" si="1"/>
        <v>43183</v>
      </c>
      <c r="AD87" s="212">
        <f t="shared" si="1"/>
        <v>43184</v>
      </c>
      <c r="AE87" s="212">
        <f t="shared" si="1"/>
        <v>43185</v>
      </c>
      <c r="AF87" s="212">
        <f t="shared" si="1"/>
        <v>43186</v>
      </c>
      <c r="AG87" s="212">
        <f t="shared" si="1"/>
        <v>43187</v>
      </c>
      <c r="AH87" s="212">
        <f t="shared" si="1"/>
        <v>43188</v>
      </c>
      <c r="AI87" s="212">
        <f t="shared" si="1"/>
        <v>43189</v>
      </c>
      <c r="AJ87" s="257">
        <f t="shared" si="1"/>
        <v>43190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58"/>
    </row>
    <row r="89" spans="1:36">
      <c r="A89" s="16">
        <v>1</v>
      </c>
      <c r="B89" s="95" t="s">
        <v>986</v>
      </c>
      <c r="C89" s="41" t="s">
        <v>510</v>
      </c>
      <c r="D89" s="95">
        <v>5</v>
      </c>
      <c r="E89" s="150" t="s">
        <v>553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987</v>
      </c>
      <c r="C90" s="41" t="s">
        <v>510</v>
      </c>
      <c r="D90" s="95">
        <v>5</v>
      </c>
      <c r="E90" s="150" t="s">
        <v>553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988</v>
      </c>
      <c r="C91" s="41" t="s">
        <v>510</v>
      </c>
      <c r="D91" s="95">
        <v>5</v>
      </c>
      <c r="E91" s="150" t="s">
        <v>553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989</v>
      </c>
      <c r="C92" s="41" t="s">
        <v>510</v>
      </c>
      <c r="D92" s="95">
        <v>6</v>
      </c>
      <c r="E92" s="150" t="s">
        <v>553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557</v>
      </c>
      <c r="C93" s="41" t="s">
        <v>510</v>
      </c>
      <c r="D93" s="95">
        <v>6</v>
      </c>
      <c r="E93" s="150" t="s">
        <v>553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685</v>
      </c>
      <c r="C94" s="41" t="s">
        <v>510</v>
      </c>
      <c r="D94" s="95">
        <v>6</v>
      </c>
      <c r="E94" s="150" t="s">
        <v>553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558</v>
      </c>
      <c r="C95" s="41" t="s">
        <v>510</v>
      </c>
      <c r="D95" s="95">
        <v>6</v>
      </c>
      <c r="E95" s="150" t="s">
        <v>553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559</v>
      </c>
      <c r="C96" s="41" t="s">
        <v>510</v>
      </c>
      <c r="D96" s="95">
        <v>6</v>
      </c>
      <c r="E96" s="150" t="s">
        <v>553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990</v>
      </c>
      <c r="C97" s="41" t="s">
        <v>510</v>
      </c>
      <c r="D97" s="95">
        <v>8</v>
      </c>
      <c r="E97" s="150" t="s">
        <v>553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4" t="s">
        <v>304</v>
      </c>
      <c r="B107" s="214"/>
      <c r="C107" s="215"/>
      <c r="D107" s="200" t="s">
        <v>305</v>
      </c>
      <c r="E107" s="209" t="s">
        <v>306</v>
      </c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4"/>
      <c r="AJ107" s="197"/>
    </row>
    <row r="108" spans="1:36">
      <c r="A108" s="216"/>
      <c r="B108" s="216"/>
      <c r="C108" s="217"/>
      <c r="D108" s="201"/>
      <c r="E108" s="210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8"/>
    </row>
    <row r="109" spans="1:36">
      <c r="A109" s="216"/>
      <c r="B109" s="216"/>
      <c r="C109" s="217"/>
      <c r="D109" s="201"/>
      <c r="E109" s="210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  <c r="S109" s="207"/>
      <c r="T109" s="207"/>
      <c r="U109" s="207"/>
      <c r="V109" s="207"/>
      <c r="W109" s="207"/>
      <c r="X109" s="207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8"/>
    </row>
    <row r="110" spans="1:36">
      <c r="A110" s="216"/>
      <c r="B110" s="216"/>
      <c r="C110" s="217"/>
      <c r="D110" s="201"/>
      <c r="E110" s="211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9"/>
    </row>
    <row r="111" spans="1:36">
      <c r="A111" s="216"/>
      <c r="B111" s="216"/>
      <c r="C111" s="217"/>
      <c r="D111" s="201"/>
      <c r="E111" s="209" t="s">
        <v>307</v>
      </c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7"/>
    </row>
    <row r="112" spans="1:36">
      <c r="A112" s="216"/>
      <c r="B112" s="216"/>
      <c r="C112" s="217"/>
      <c r="D112" s="201"/>
      <c r="E112" s="210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8"/>
    </row>
    <row r="113" spans="1:36">
      <c r="A113" s="216"/>
      <c r="B113" s="216"/>
      <c r="C113" s="217"/>
      <c r="D113" s="201"/>
      <c r="E113" s="210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8"/>
    </row>
    <row r="114" spans="1:36">
      <c r="A114" s="216"/>
      <c r="B114" s="216"/>
      <c r="C114" s="217"/>
      <c r="D114" s="218"/>
      <c r="E114" s="211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9"/>
    </row>
    <row r="115" spans="1:36">
      <c r="A115" s="216"/>
      <c r="B115" s="216"/>
      <c r="C115" s="217"/>
      <c r="D115" s="200" t="s">
        <v>308</v>
      </c>
      <c r="E115" s="203" t="s">
        <v>309</v>
      </c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7"/>
    </row>
    <row r="116" spans="1:36">
      <c r="A116" s="216"/>
      <c r="B116" s="216"/>
      <c r="C116" s="217"/>
      <c r="D116" s="201"/>
      <c r="E116" s="204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8"/>
    </row>
    <row r="117" spans="1:36">
      <c r="A117" s="216"/>
      <c r="B117" s="216"/>
      <c r="C117" s="217"/>
      <c r="D117" s="201"/>
      <c r="E117" s="204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8"/>
    </row>
    <row r="118" spans="1:36">
      <c r="A118" s="216"/>
      <c r="B118" s="216"/>
      <c r="C118" s="217"/>
      <c r="D118" s="201"/>
      <c r="E118" s="204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8"/>
    </row>
    <row r="119" spans="1:36">
      <c r="A119" s="216"/>
      <c r="B119" s="216"/>
      <c r="C119" s="217"/>
      <c r="D119" s="201"/>
      <c r="E119" s="205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9"/>
    </row>
    <row r="120" spans="1:36" ht="174" customHeight="1" thickBot="1">
      <c r="A120" s="216"/>
      <c r="B120" s="216"/>
      <c r="C120" s="217"/>
      <c r="D120" s="202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1" t="s">
        <v>311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3"/>
      <c r="Y121" s="224" t="str">
        <f>Y81</f>
        <v>MART</v>
      </c>
      <c r="Z121" s="224"/>
      <c r="AA121" s="224"/>
      <c r="AB121" s="224"/>
      <c r="AC121" s="224"/>
      <c r="AD121" s="224"/>
      <c r="AE121" s="224"/>
      <c r="AF121" s="224"/>
      <c r="AG121" s="224">
        <f>AG81</f>
        <v>2018</v>
      </c>
      <c r="AH121" s="224"/>
      <c r="AI121" s="224"/>
      <c r="AJ121" s="226"/>
    </row>
    <row r="122" spans="1:36" ht="12" thickBot="1">
      <c r="A122" s="222"/>
      <c r="B122" s="222"/>
      <c r="C122" s="222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3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7"/>
    </row>
    <row r="123" spans="1:36">
      <c r="A123" s="1" t="s">
        <v>297</v>
      </c>
      <c r="B123" s="67"/>
      <c r="C123" s="231">
        <f>'ŞOFÖR LİSTESİ'!E66</f>
        <v>0</v>
      </c>
      <c r="D123" s="231"/>
      <c r="E123" s="278"/>
      <c r="F123" s="232" t="str">
        <f>'ŞOFÖR LİSTESİ'!H66</f>
        <v>ÜÇTEPE 2</v>
      </c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4"/>
      <c r="Y123" s="238">
        <f>Y83+1</f>
        <v>4</v>
      </c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40"/>
    </row>
    <row r="124" spans="1:36">
      <c r="A124" s="3" t="s">
        <v>298</v>
      </c>
      <c r="B124" s="65"/>
      <c r="C124" s="247">
        <f>'ŞOFÖR LİSTESİ'!G66</f>
        <v>0</v>
      </c>
      <c r="D124" s="247"/>
      <c r="E124" s="252"/>
      <c r="F124" s="235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7"/>
      <c r="Y124" s="241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3"/>
    </row>
    <row r="125" spans="1:36" ht="12" thickBot="1">
      <c r="A125" s="5" t="s">
        <v>299</v>
      </c>
      <c r="B125" s="66"/>
      <c r="C125" s="248">
        <f>'ŞOFÖR LİSTESİ'!F66</f>
        <v>0</v>
      </c>
      <c r="D125" s="248"/>
      <c r="E125" s="253"/>
      <c r="F125" s="249" t="s">
        <v>300</v>
      </c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1"/>
      <c r="Y125" s="244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6"/>
    </row>
    <row r="126" spans="1:36" ht="12" thickBot="1"/>
    <row r="127" spans="1:36" ht="49.5" customHeight="1">
      <c r="A127" s="228" t="s">
        <v>301</v>
      </c>
      <c r="B127" s="229"/>
      <c r="C127" s="230"/>
      <c r="D127" s="229"/>
      <c r="E127" s="229"/>
      <c r="F127" s="219">
        <f>F87</f>
        <v>43160</v>
      </c>
      <c r="G127" s="219">
        <f t="shared" ref="G127:AJ127" si="2">G87</f>
        <v>43161</v>
      </c>
      <c r="H127" s="219">
        <f t="shared" si="2"/>
        <v>43162</v>
      </c>
      <c r="I127" s="219">
        <f t="shared" si="2"/>
        <v>43163</v>
      </c>
      <c r="J127" s="219">
        <f t="shared" si="2"/>
        <v>43164</v>
      </c>
      <c r="K127" s="219">
        <f t="shared" si="2"/>
        <v>43165</v>
      </c>
      <c r="L127" s="219">
        <f t="shared" si="2"/>
        <v>43166</v>
      </c>
      <c r="M127" s="219">
        <f t="shared" si="2"/>
        <v>43167</v>
      </c>
      <c r="N127" s="219">
        <f t="shared" si="2"/>
        <v>43168</v>
      </c>
      <c r="O127" s="219">
        <f t="shared" si="2"/>
        <v>43169</v>
      </c>
      <c r="P127" s="219">
        <f t="shared" si="2"/>
        <v>43170</v>
      </c>
      <c r="Q127" s="219">
        <f t="shared" si="2"/>
        <v>43171</v>
      </c>
      <c r="R127" s="219">
        <f t="shared" si="2"/>
        <v>43172</v>
      </c>
      <c r="S127" s="219">
        <f t="shared" si="2"/>
        <v>43173</v>
      </c>
      <c r="T127" s="219">
        <f t="shared" si="2"/>
        <v>43174</v>
      </c>
      <c r="U127" s="219">
        <f t="shared" si="2"/>
        <v>43175</v>
      </c>
      <c r="V127" s="219">
        <f t="shared" si="2"/>
        <v>43176</v>
      </c>
      <c r="W127" s="219">
        <f t="shared" si="2"/>
        <v>43177</v>
      </c>
      <c r="X127" s="219">
        <f t="shared" si="2"/>
        <v>43178</v>
      </c>
      <c r="Y127" s="212">
        <f t="shared" si="2"/>
        <v>43179</v>
      </c>
      <c r="Z127" s="212">
        <f t="shared" si="2"/>
        <v>43180</v>
      </c>
      <c r="AA127" s="212">
        <f t="shared" si="2"/>
        <v>43181</v>
      </c>
      <c r="AB127" s="212">
        <f t="shared" si="2"/>
        <v>43182</v>
      </c>
      <c r="AC127" s="212">
        <f t="shared" si="2"/>
        <v>43183</v>
      </c>
      <c r="AD127" s="212">
        <f t="shared" si="2"/>
        <v>43184</v>
      </c>
      <c r="AE127" s="212">
        <f t="shared" si="2"/>
        <v>43185</v>
      </c>
      <c r="AF127" s="212">
        <f t="shared" si="2"/>
        <v>43186</v>
      </c>
      <c r="AG127" s="212">
        <f t="shared" si="2"/>
        <v>43187</v>
      </c>
      <c r="AH127" s="212">
        <f t="shared" si="2"/>
        <v>43188</v>
      </c>
      <c r="AI127" s="212">
        <f t="shared" si="2"/>
        <v>43189</v>
      </c>
      <c r="AJ127" s="257">
        <f t="shared" si="2"/>
        <v>43190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58"/>
    </row>
    <row r="129" spans="1:36">
      <c r="A129" s="16">
        <v>1</v>
      </c>
      <c r="B129" s="95" t="s">
        <v>991</v>
      </c>
      <c r="C129" s="41" t="s">
        <v>510</v>
      </c>
      <c r="D129" s="95">
        <v>8</v>
      </c>
      <c r="E129" s="150" t="s">
        <v>553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556</v>
      </c>
      <c r="C130" s="41" t="s">
        <v>510</v>
      </c>
      <c r="D130" s="95">
        <v>8</v>
      </c>
      <c r="E130" s="150" t="s">
        <v>553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992</v>
      </c>
      <c r="C131" s="41" t="s">
        <v>510</v>
      </c>
      <c r="D131" s="95">
        <v>8</v>
      </c>
      <c r="E131" s="150" t="s">
        <v>553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993</v>
      </c>
      <c r="C132" s="41" t="s">
        <v>510</v>
      </c>
      <c r="D132" s="95">
        <v>8</v>
      </c>
      <c r="E132" s="150" t="s">
        <v>553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994</v>
      </c>
      <c r="C133" s="41" t="s">
        <v>510</v>
      </c>
      <c r="D133" s="95">
        <v>8</v>
      </c>
      <c r="E133" s="150" t="s">
        <v>553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555</v>
      </c>
      <c r="C134" s="41" t="s">
        <v>510</v>
      </c>
      <c r="D134" s="95">
        <v>8</v>
      </c>
      <c r="E134" s="150" t="s">
        <v>553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995</v>
      </c>
      <c r="C135" s="41" t="s">
        <v>510</v>
      </c>
      <c r="D135" s="95">
        <v>8</v>
      </c>
      <c r="E135" s="150" t="s">
        <v>553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554</v>
      </c>
      <c r="C136" s="41" t="s">
        <v>510</v>
      </c>
      <c r="D136" s="95">
        <v>8</v>
      </c>
      <c r="E136" s="150" t="s">
        <v>553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1073</v>
      </c>
      <c r="C137" s="41" t="s">
        <v>510</v>
      </c>
      <c r="D137" s="95">
        <v>5</v>
      </c>
      <c r="E137" s="150" t="s">
        <v>553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4" t="s">
        <v>304</v>
      </c>
      <c r="B147" s="214"/>
      <c r="C147" s="215"/>
      <c r="D147" s="200" t="s">
        <v>305</v>
      </c>
      <c r="E147" s="209" t="s">
        <v>306</v>
      </c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7"/>
    </row>
    <row r="148" spans="1:36">
      <c r="A148" s="216"/>
      <c r="B148" s="216"/>
      <c r="C148" s="217"/>
      <c r="D148" s="201"/>
      <c r="E148" s="210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8"/>
    </row>
    <row r="149" spans="1:36">
      <c r="A149" s="216"/>
      <c r="B149" s="216"/>
      <c r="C149" s="217"/>
      <c r="D149" s="201"/>
      <c r="E149" s="210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8"/>
    </row>
    <row r="150" spans="1:36">
      <c r="A150" s="216"/>
      <c r="B150" s="216"/>
      <c r="C150" s="217"/>
      <c r="D150" s="201"/>
      <c r="E150" s="211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9"/>
    </row>
    <row r="151" spans="1:36">
      <c r="A151" s="216"/>
      <c r="B151" s="216"/>
      <c r="C151" s="217"/>
      <c r="D151" s="201"/>
      <c r="E151" s="209" t="s">
        <v>307</v>
      </c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7"/>
    </row>
    <row r="152" spans="1:36">
      <c r="A152" s="216"/>
      <c r="B152" s="216"/>
      <c r="C152" s="217"/>
      <c r="D152" s="201"/>
      <c r="E152" s="210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  <c r="W152" s="207"/>
      <c r="X152" s="207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8"/>
    </row>
    <row r="153" spans="1:36">
      <c r="A153" s="216"/>
      <c r="B153" s="216"/>
      <c r="C153" s="217"/>
      <c r="D153" s="201"/>
      <c r="E153" s="210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  <c r="W153" s="207"/>
      <c r="X153" s="207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8"/>
    </row>
    <row r="154" spans="1:36">
      <c r="A154" s="216"/>
      <c r="B154" s="216"/>
      <c r="C154" s="217"/>
      <c r="D154" s="218"/>
      <c r="E154" s="211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9"/>
    </row>
    <row r="155" spans="1:36">
      <c r="A155" s="216"/>
      <c r="B155" s="216"/>
      <c r="C155" s="217"/>
      <c r="D155" s="200" t="s">
        <v>308</v>
      </c>
      <c r="E155" s="203" t="s">
        <v>309</v>
      </c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7"/>
    </row>
    <row r="156" spans="1:36">
      <c r="A156" s="216"/>
      <c r="B156" s="216"/>
      <c r="C156" s="217"/>
      <c r="D156" s="201"/>
      <c r="E156" s="204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8"/>
    </row>
    <row r="157" spans="1:36">
      <c r="A157" s="216"/>
      <c r="B157" s="216"/>
      <c r="C157" s="217"/>
      <c r="D157" s="201"/>
      <c r="E157" s="204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8"/>
    </row>
    <row r="158" spans="1:36">
      <c r="A158" s="216"/>
      <c r="B158" s="216"/>
      <c r="C158" s="217"/>
      <c r="D158" s="201"/>
      <c r="E158" s="204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8"/>
    </row>
    <row r="159" spans="1:36">
      <c r="A159" s="216"/>
      <c r="B159" s="216"/>
      <c r="C159" s="217"/>
      <c r="D159" s="201"/>
      <c r="E159" s="205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9"/>
    </row>
    <row r="160" spans="1:36" ht="174" customHeight="1" thickBot="1">
      <c r="A160" s="216"/>
      <c r="B160" s="216"/>
      <c r="C160" s="217"/>
      <c r="D160" s="202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1" t="s">
        <v>311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3"/>
      <c r="Y161" s="224" t="str">
        <f>Y121</f>
        <v>MART</v>
      </c>
      <c r="Z161" s="224"/>
      <c r="AA161" s="224"/>
      <c r="AB161" s="224"/>
      <c r="AC161" s="224"/>
      <c r="AD161" s="224"/>
      <c r="AE161" s="224"/>
      <c r="AF161" s="224"/>
      <c r="AG161" s="224">
        <f>AG121</f>
        <v>2018</v>
      </c>
      <c r="AH161" s="224"/>
      <c r="AI161" s="224"/>
      <c r="AJ161" s="226"/>
    </row>
    <row r="162" spans="1:36" ht="12" thickBot="1">
      <c r="A162" s="222"/>
      <c r="B162" s="222"/>
      <c r="C162" s="222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3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7"/>
    </row>
    <row r="163" spans="1:36">
      <c r="A163" s="1" t="s">
        <v>297</v>
      </c>
      <c r="B163" s="67"/>
      <c r="C163" s="231">
        <f>'ŞOFÖR LİSTESİ'!E67</f>
        <v>0</v>
      </c>
      <c r="D163" s="231"/>
      <c r="E163" s="231"/>
      <c r="F163" s="232" t="str">
        <f>'ŞOFÖR LİSTESİ'!H67</f>
        <v>SULTANLI 1</v>
      </c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4"/>
      <c r="Y163" s="238">
        <f>Y123+1</f>
        <v>5</v>
      </c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40"/>
    </row>
    <row r="164" spans="1:36">
      <c r="A164" s="3" t="s">
        <v>298</v>
      </c>
      <c r="B164" s="65"/>
      <c r="C164" s="247">
        <f>'ŞOFÖR LİSTESİ'!G67</f>
        <v>0</v>
      </c>
      <c r="D164" s="247"/>
      <c r="E164" s="247"/>
      <c r="F164" s="235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7"/>
      <c r="Y164" s="241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3"/>
    </row>
    <row r="165" spans="1:36" ht="12" thickBot="1">
      <c r="A165" s="5" t="s">
        <v>299</v>
      </c>
      <c r="B165" s="66"/>
      <c r="C165" s="248">
        <f>'ŞOFÖR LİSTESİ'!F67</f>
        <v>0</v>
      </c>
      <c r="D165" s="248"/>
      <c r="E165" s="248"/>
      <c r="F165" s="249" t="s">
        <v>300</v>
      </c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51"/>
      <c r="Y165" s="244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6"/>
    </row>
    <row r="166" spans="1:36" ht="12" thickBot="1"/>
    <row r="167" spans="1:36" ht="49.5" customHeight="1">
      <c r="A167" s="228" t="s">
        <v>301</v>
      </c>
      <c r="B167" s="229"/>
      <c r="C167" s="230"/>
      <c r="D167" s="229"/>
      <c r="E167" s="229"/>
      <c r="F167" s="219">
        <f>F127</f>
        <v>43160</v>
      </c>
      <c r="G167" s="219">
        <f t="shared" ref="G167:AJ167" si="3">G127</f>
        <v>43161</v>
      </c>
      <c r="H167" s="219">
        <f t="shared" si="3"/>
        <v>43162</v>
      </c>
      <c r="I167" s="219">
        <f t="shared" si="3"/>
        <v>43163</v>
      </c>
      <c r="J167" s="219">
        <f t="shared" si="3"/>
        <v>43164</v>
      </c>
      <c r="K167" s="219">
        <f t="shared" si="3"/>
        <v>43165</v>
      </c>
      <c r="L167" s="219">
        <f t="shared" si="3"/>
        <v>43166</v>
      </c>
      <c r="M167" s="219">
        <f t="shared" si="3"/>
        <v>43167</v>
      </c>
      <c r="N167" s="219">
        <f t="shared" si="3"/>
        <v>43168</v>
      </c>
      <c r="O167" s="219">
        <f t="shared" si="3"/>
        <v>43169</v>
      </c>
      <c r="P167" s="219">
        <f t="shared" si="3"/>
        <v>43170</v>
      </c>
      <c r="Q167" s="219">
        <f t="shared" si="3"/>
        <v>43171</v>
      </c>
      <c r="R167" s="219">
        <f t="shared" si="3"/>
        <v>43172</v>
      </c>
      <c r="S167" s="219">
        <f t="shared" si="3"/>
        <v>43173</v>
      </c>
      <c r="T167" s="219">
        <f t="shared" si="3"/>
        <v>43174</v>
      </c>
      <c r="U167" s="219">
        <f t="shared" si="3"/>
        <v>43175</v>
      </c>
      <c r="V167" s="219">
        <f t="shared" si="3"/>
        <v>43176</v>
      </c>
      <c r="W167" s="219">
        <f t="shared" si="3"/>
        <v>43177</v>
      </c>
      <c r="X167" s="219">
        <f t="shared" si="3"/>
        <v>43178</v>
      </c>
      <c r="Y167" s="212">
        <f t="shared" si="3"/>
        <v>43179</v>
      </c>
      <c r="Z167" s="212">
        <f t="shared" si="3"/>
        <v>43180</v>
      </c>
      <c r="AA167" s="212">
        <f t="shared" si="3"/>
        <v>43181</v>
      </c>
      <c r="AB167" s="212">
        <f t="shared" si="3"/>
        <v>43182</v>
      </c>
      <c r="AC167" s="212">
        <f t="shared" si="3"/>
        <v>43183</v>
      </c>
      <c r="AD167" s="212">
        <f t="shared" si="3"/>
        <v>43184</v>
      </c>
      <c r="AE167" s="212">
        <f t="shared" si="3"/>
        <v>43185</v>
      </c>
      <c r="AF167" s="212">
        <f t="shared" si="3"/>
        <v>43186</v>
      </c>
      <c r="AG167" s="212">
        <f t="shared" si="3"/>
        <v>43187</v>
      </c>
      <c r="AH167" s="212">
        <f t="shared" si="3"/>
        <v>43188</v>
      </c>
      <c r="AI167" s="212">
        <f t="shared" si="3"/>
        <v>43189</v>
      </c>
      <c r="AJ167" s="257">
        <f t="shared" si="3"/>
        <v>43190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58"/>
    </row>
    <row r="169" spans="1:36">
      <c r="A169" s="16">
        <v>1</v>
      </c>
      <c r="B169" s="95" t="s">
        <v>925</v>
      </c>
      <c r="C169" s="41" t="s">
        <v>510</v>
      </c>
      <c r="D169" s="95">
        <v>5</v>
      </c>
      <c r="E169" s="150" t="s">
        <v>383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926</v>
      </c>
      <c r="C170" s="41" t="s">
        <v>510</v>
      </c>
      <c r="D170" s="95">
        <v>5</v>
      </c>
      <c r="E170" s="150" t="s">
        <v>383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927</v>
      </c>
      <c r="C171" s="41" t="s">
        <v>510</v>
      </c>
      <c r="D171" s="154">
        <v>5</v>
      </c>
      <c r="E171" s="165" t="s">
        <v>383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928</v>
      </c>
      <c r="C172" s="41" t="s">
        <v>510</v>
      </c>
      <c r="D172" s="154">
        <v>5</v>
      </c>
      <c r="E172" s="165" t="s">
        <v>383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549</v>
      </c>
      <c r="C173" s="41" t="s">
        <v>510</v>
      </c>
      <c r="D173" s="154">
        <v>5</v>
      </c>
      <c r="E173" s="165" t="s">
        <v>383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929</v>
      </c>
      <c r="C174" s="41" t="s">
        <v>510</v>
      </c>
      <c r="D174" s="154">
        <v>5</v>
      </c>
      <c r="E174" s="165" t="s">
        <v>383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930</v>
      </c>
      <c r="C175" s="41" t="s">
        <v>510</v>
      </c>
      <c r="D175" s="154">
        <v>5</v>
      </c>
      <c r="E175" s="165" t="s">
        <v>383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931</v>
      </c>
      <c r="C176" s="41" t="s">
        <v>510</v>
      </c>
      <c r="D176" s="95">
        <v>5</v>
      </c>
      <c r="E176" s="150" t="s">
        <v>383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932</v>
      </c>
      <c r="C177" s="41" t="s">
        <v>510</v>
      </c>
      <c r="D177" s="95">
        <v>5</v>
      </c>
      <c r="E177" s="150" t="s">
        <v>383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933</v>
      </c>
      <c r="C178" s="41" t="s">
        <v>510</v>
      </c>
      <c r="D178" s="95">
        <v>5</v>
      </c>
      <c r="E178" s="150" t="s">
        <v>383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934</v>
      </c>
      <c r="C179" s="41" t="s">
        <v>510</v>
      </c>
      <c r="D179" s="95">
        <v>5</v>
      </c>
      <c r="E179" s="150" t="s">
        <v>383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935</v>
      </c>
      <c r="C180" s="41" t="s">
        <v>510</v>
      </c>
      <c r="D180" s="95">
        <v>5</v>
      </c>
      <c r="E180" s="150" t="s">
        <v>383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936</v>
      </c>
      <c r="C181" s="41" t="s">
        <v>510</v>
      </c>
      <c r="D181" s="95">
        <v>5</v>
      </c>
      <c r="E181" s="150" t="s">
        <v>383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4" t="s">
        <v>304</v>
      </c>
      <c r="B187" s="214"/>
      <c r="C187" s="215"/>
      <c r="D187" s="200" t="s">
        <v>305</v>
      </c>
      <c r="E187" s="209" t="s">
        <v>306</v>
      </c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7"/>
    </row>
    <row r="188" spans="1:36">
      <c r="A188" s="216"/>
      <c r="B188" s="216"/>
      <c r="C188" s="217"/>
      <c r="D188" s="201"/>
      <c r="E188" s="210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8"/>
    </row>
    <row r="189" spans="1:36">
      <c r="A189" s="216"/>
      <c r="B189" s="216"/>
      <c r="C189" s="217"/>
      <c r="D189" s="201"/>
      <c r="E189" s="210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8"/>
    </row>
    <row r="190" spans="1:36">
      <c r="A190" s="216"/>
      <c r="B190" s="216"/>
      <c r="C190" s="217"/>
      <c r="D190" s="201"/>
      <c r="E190" s="211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9"/>
    </row>
    <row r="191" spans="1:36">
      <c r="A191" s="216"/>
      <c r="B191" s="216"/>
      <c r="C191" s="217"/>
      <c r="D191" s="201"/>
      <c r="E191" s="209" t="s">
        <v>307</v>
      </c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7"/>
    </row>
    <row r="192" spans="1:36">
      <c r="A192" s="216"/>
      <c r="B192" s="216"/>
      <c r="C192" s="217"/>
      <c r="D192" s="201"/>
      <c r="E192" s="210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8"/>
    </row>
    <row r="193" spans="1:36">
      <c r="A193" s="216"/>
      <c r="B193" s="216"/>
      <c r="C193" s="217"/>
      <c r="D193" s="201"/>
      <c r="E193" s="210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8"/>
    </row>
    <row r="194" spans="1:36">
      <c r="A194" s="216"/>
      <c r="B194" s="216"/>
      <c r="C194" s="217"/>
      <c r="D194" s="218"/>
      <c r="E194" s="211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9"/>
    </row>
    <row r="195" spans="1:36">
      <c r="A195" s="216"/>
      <c r="B195" s="216"/>
      <c r="C195" s="217"/>
      <c r="D195" s="200" t="s">
        <v>308</v>
      </c>
      <c r="E195" s="203" t="s">
        <v>309</v>
      </c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7"/>
    </row>
    <row r="196" spans="1:36">
      <c r="A196" s="216"/>
      <c r="B196" s="216"/>
      <c r="C196" s="217"/>
      <c r="D196" s="201"/>
      <c r="E196" s="204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8"/>
    </row>
    <row r="197" spans="1:36">
      <c r="A197" s="216"/>
      <c r="B197" s="216"/>
      <c r="C197" s="217"/>
      <c r="D197" s="201"/>
      <c r="E197" s="204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8"/>
    </row>
    <row r="198" spans="1:36">
      <c r="A198" s="216"/>
      <c r="B198" s="216"/>
      <c r="C198" s="217"/>
      <c r="D198" s="201"/>
      <c r="E198" s="204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8"/>
    </row>
    <row r="199" spans="1:36">
      <c r="A199" s="216"/>
      <c r="B199" s="216"/>
      <c r="C199" s="217"/>
      <c r="D199" s="201"/>
      <c r="E199" s="205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9"/>
    </row>
    <row r="200" spans="1:36" ht="174" customHeight="1" thickBot="1">
      <c r="A200" s="216"/>
      <c r="B200" s="216"/>
      <c r="C200" s="217"/>
      <c r="D200" s="202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1" t="s">
        <v>311</v>
      </c>
      <c r="B201" s="221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3"/>
      <c r="Y201" s="224" t="str">
        <f>Y161</f>
        <v>MART</v>
      </c>
      <c r="Z201" s="224"/>
      <c r="AA201" s="224"/>
      <c r="AB201" s="224"/>
      <c r="AC201" s="224"/>
      <c r="AD201" s="224"/>
      <c r="AE201" s="224"/>
      <c r="AF201" s="224"/>
      <c r="AG201" s="224">
        <f>AG161</f>
        <v>2018</v>
      </c>
      <c r="AH201" s="224"/>
      <c r="AI201" s="224"/>
      <c r="AJ201" s="226"/>
    </row>
    <row r="202" spans="1:36" ht="12" thickBot="1">
      <c r="A202" s="222"/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  <c r="W202" s="222"/>
      <c r="X202" s="223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7"/>
    </row>
    <row r="203" spans="1:36">
      <c r="A203" s="1" t="s">
        <v>297</v>
      </c>
      <c r="B203" s="67"/>
      <c r="C203" s="231">
        <f>'ŞOFÖR LİSTESİ'!E68</f>
        <v>0</v>
      </c>
      <c r="D203" s="231"/>
      <c r="E203" s="231"/>
      <c r="F203" s="232" t="str">
        <f>'ŞOFÖR LİSTESİ'!H68</f>
        <v>SULTANLI 2</v>
      </c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4"/>
      <c r="Y203" s="238">
        <f>Y163+1</f>
        <v>6</v>
      </c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9"/>
      <c r="AJ203" s="240"/>
    </row>
    <row r="204" spans="1:36">
      <c r="A204" s="3" t="s">
        <v>298</v>
      </c>
      <c r="B204" s="65"/>
      <c r="C204" s="247">
        <f>'ŞOFÖR LİSTESİ'!G68</f>
        <v>0</v>
      </c>
      <c r="D204" s="247"/>
      <c r="E204" s="247"/>
      <c r="F204" s="235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7"/>
      <c r="Y204" s="241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3"/>
    </row>
    <row r="205" spans="1:36" ht="12" thickBot="1">
      <c r="A205" s="5" t="s">
        <v>299</v>
      </c>
      <c r="B205" s="66"/>
      <c r="C205" s="248">
        <f>'ŞOFÖR LİSTESİ'!F68</f>
        <v>0</v>
      </c>
      <c r="D205" s="248"/>
      <c r="E205" s="248"/>
      <c r="F205" s="249" t="s">
        <v>300</v>
      </c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250"/>
      <c r="U205" s="250"/>
      <c r="V205" s="250"/>
      <c r="W205" s="250"/>
      <c r="X205" s="251"/>
      <c r="Y205" s="244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6"/>
    </row>
    <row r="206" spans="1:36" ht="12" thickBot="1"/>
    <row r="207" spans="1:36" ht="49.5" customHeight="1">
      <c r="A207" s="228" t="s">
        <v>301</v>
      </c>
      <c r="B207" s="229"/>
      <c r="C207" s="230"/>
      <c r="D207" s="229"/>
      <c r="E207" s="229"/>
      <c r="F207" s="219">
        <f>F167</f>
        <v>43160</v>
      </c>
      <c r="G207" s="219">
        <f t="shared" ref="G207:AJ207" si="4">G167</f>
        <v>43161</v>
      </c>
      <c r="H207" s="219">
        <f t="shared" si="4"/>
        <v>43162</v>
      </c>
      <c r="I207" s="219">
        <f t="shared" si="4"/>
        <v>43163</v>
      </c>
      <c r="J207" s="219">
        <f t="shared" si="4"/>
        <v>43164</v>
      </c>
      <c r="K207" s="219">
        <f t="shared" si="4"/>
        <v>43165</v>
      </c>
      <c r="L207" s="219">
        <f t="shared" si="4"/>
        <v>43166</v>
      </c>
      <c r="M207" s="219">
        <f t="shared" si="4"/>
        <v>43167</v>
      </c>
      <c r="N207" s="219">
        <f t="shared" si="4"/>
        <v>43168</v>
      </c>
      <c r="O207" s="219">
        <f t="shared" si="4"/>
        <v>43169</v>
      </c>
      <c r="P207" s="219">
        <f t="shared" si="4"/>
        <v>43170</v>
      </c>
      <c r="Q207" s="219">
        <f t="shared" si="4"/>
        <v>43171</v>
      </c>
      <c r="R207" s="219">
        <f t="shared" si="4"/>
        <v>43172</v>
      </c>
      <c r="S207" s="219">
        <f t="shared" si="4"/>
        <v>43173</v>
      </c>
      <c r="T207" s="219">
        <f t="shared" si="4"/>
        <v>43174</v>
      </c>
      <c r="U207" s="219">
        <f t="shared" si="4"/>
        <v>43175</v>
      </c>
      <c r="V207" s="219">
        <f t="shared" si="4"/>
        <v>43176</v>
      </c>
      <c r="W207" s="219">
        <f t="shared" si="4"/>
        <v>43177</v>
      </c>
      <c r="X207" s="219">
        <f t="shared" si="4"/>
        <v>43178</v>
      </c>
      <c r="Y207" s="212">
        <f t="shared" si="4"/>
        <v>43179</v>
      </c>
      <c r="Z207" s="212">
        <f t="shared" si="4"/>
        <v>43180</v>
      </c>
      <c r="AA207" s="212">
        <f t="shared" si="4"/>
        <v>43181</v>
      </c>
      <c r="AB207" s="212">
        <f t="shared" si="4"/>
        <v>43182</v>
      </c>
      <c r="AC207" s="212">
        <f t="shared" si="4"/>
        <v>43183</v>
      </c>
      <c r="AD207" s="212">
        <f t="shared" si="4"/>
        <v>43184</v>
      </c>
      <c r="AE207" s="212">
        <f t="shared" si="4"/>
        <v>43185</v>
      </c>
      <c r="AF207" s="212">
        <f t="shared" si="4"/>
        <v>43186</v>
      </c>
      <c r="AG207" s="212">
        <f t="shared" si="4"/>
        <v>43187</v>
      </c>
      <c r="AH207" s="212">
        <f t="shared" si="4"/>
        <v>43188</v>
      </c>
      <c r="AI207" s="212">
        <f t="shared" si="4"/>
        <v>43189</v>
      </c>
      <c r="AJ207" s="257">
        <f t="shared" si="4"/>
        <v>43190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58"/>
    </row>
    <row r="209" spans="1:36">
      <c r="A209" s="16">
        <v>1</v>
      </c>
      <c r="B209" s="95" t="s">
        <v>938</v>
      </c>
      <c r="C209" s="41" t="s">
        <v>510</v>
      </c>
      <c r="D209" s="95">
        <v>5</v>
      </c>
      <c r="E209" s="150" t="s">
        <v>383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939</v>
      </c>
      <c r="C210" s="41" t="s">
        <v>510</v>
      </c>
      <c r="D210" s="95">
        <v>5</v>
      </c>
      <c r="E210" s="150" t="s">
        <v>383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940</v>
      </c>
      <c r="C211" s="41" t="s">
        <v>510</v>
      </c>
      <c r="D211" s="95">
        <v>5</v>
      </c>
      <c r="E211" s="150" t="s">
        <v>383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941</v>
      </c>
      <c r="C212" s="41" t="s">
        <v>510</v>
      </c>
      <c r="D212" s="95">
        <v>5</v>
      </c>
      <c r="E212" s="150" t="s">
        <v>383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942</v>
      </c>
      <c r="C213" s="41" t="s">
        <v>510</v>
      </c>
      <c r="D213" s="95">
        <v>5</v>
      </c>
      <c r="E213" s="150" t="s">
        <v>383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548</v>
      </c>
      <c r="C214" s="41" t="s">
        <v>510</v>
      </c>
      <c r="D214" s="95">
        <v>6</v>
      </c>
      <c r="E214" s="150" t="s">
        <v>383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538</v>
      </c>
      <c r="C215" s="41" t="s">
        <v>510</v>
      </c>
      <c r="D215" s="95">
        <v>6</v>
      </c>
      <c r="E215" s="150" t="s">
        <v>383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550</v>
      </c>
      <c r="C216" s="41" t="s">
        <v>510</v>
      </c>
      <c r="D216" s="95">
        <v>6</v>
      </c>
      <c r="E216" s="150" t="s">
        <v>383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943</v>
      </c>
      <c r="C217" s="41" t="s">
        <v>510</v>
      </c>
      <c r="D217" s="95">
        <v>6</v>
      </c>
      <c r="E217" s="150" t="s">
        <v>383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543</v>
      </c>
      <c r="C218" s="41" t="s">
        <v>510</v>
      </c>
      <c r="D218" s="95">
        <v>6</v>
      </c>
      <c r="E218" s="150" t="s">
        <v>383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542</v>
      </c>
      <c r="C219" s="41" t="s">
        <v>510</v>
      </c>
      <c r="D219" s="95">
        <v>6</v>
      </c>
      <c r="E219" s="150" t="s">
        <v>383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552</v>
      </c>
      <c r="C220" s="41" t="s">
        <v>510</v>
      </c>
      <c r="D220" s="95">
        <v>6</v>
      </c>
      <c r="E220" s="150" t="s">
        <v>383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540</v>
      </c>
      <c r="C221" s="41" t="s">
        <v>510</v>
      </c>
      <c r="D221" s="95">
        <v>6</v>
      </c>
      <c r="E221" s="150" t="s">
        <v>383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4" t="s">
        <v>304</v>
      </c>
      <c r="B227" s="214"/>
      <c r="C227" s="215"/>
      <c r="D227" s="200" t="s">
        <v>305</v>
      </c>
      <c r="E227" s="209" t="s">
        <v>306</v>
      </c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7"/>
    </row>
    <row r="228" spans="1:36">
      <c r="A228" s="216"/>
      <c r="B228" s="216"/>
      <c r="C228" s="217"/>
      <c r="D228" s="201"/>
      <c r="E228" s="210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8"/>
    </row>
    <row r="229" spans="1:36">
      <c r="A229" s="216"/>
      <c r="B229" s="216"/>
      <c r="C229" s="217"/>
      <c r="D229" s="201"/>
      <c r="E229" s="210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8"/>
    </row>
    <row r="230" spans="1:36">
      <c r="A230" s="216"/>
      <c r="B230" s="216"/>
      <c r="C230" s="217"/>
      <c r="D230" s="201"/>
      <c r="E230" s="211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9"/>
    </row>
    <row r="231" spans="1:36">
      <c r="A231" s="216"/>
      <c r="B231" s="216"/>
      <c r="C231" s="217"/>
      <c r="D231" s="201"/>
      <c r="E231" s="209" t="s">
        <v>307</v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7"/>
    </row>
    <row r="232" spans="1:36">
      <c r="A232" s="216"/>
      <c r="B232" s="216"/>
      <c r="C232" s="217"/>
      <c r="D232" s="201"/>
      <c r="E232" s="210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8"/>
    </row>
    <row r="233" spans="1:36">
      <c r="A233" s="216"/>
      <c r="B233" s="216"/>
      <c r="C233" s="217"/>
      <c r="D233" s="201"/>
      <c r="E233" s="210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8"/>
    </row>
    <row r="234" spans="1:36">
      <c r="A234" s="216"/>
      <c r="B234" s="216"/>
      <c r="C234" s="217"/>
      <c r="D234" s="218"/>
      <c r="E234" s="211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9"/>
    </row>
    <row r="235" spans="1:36">
      <c r="A235" s="216"/>
      <c r="B235" s="216"/>
      <c r="C235" s="217"/>
      <c r="D235" s="200" t="s">
        <v>308</v>
      </c>
      <c r="E235" s="203" t="s">
        <v>309</v>
      </c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7"/>
    </row>
    <row r="236" spans="1:36">
      <c r="A236" s="216"/>
      <c r="B236" s="216"/>
      <c r="C236" s="217"/>
      <c r="D236" s="201"/>
      <c r="E236" s="204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8"/>
    </row>
    <row r="237" spans="1:36">
      <c r="A237" s="216"/>
      <c r="B237" s="216"/>
      <c r="C237" s="217"/>
      <c r="D237" s="201"/>
      <c r="E237" s="204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8"/>
    </row>
    <row r="238" spans="1:36">
      <c r="A238" s="216"/>
      <c r="B238" s="216"/>
      <c r="C238" s="217"/>
      <c r="D238" s="201"/>
      <c r="E238" s="204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8"/>
    </row>
    <row r="239" spans="1:36">
      <c r="A239" s="216"/>
      <c r="B239" s="216"/>
      <c r="C239" s="217"/>
      <c r="D239" s="201"/>
      <c r="E239" s="205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9"/>
    </row>
    <row r="240" spans="1:36" ht="174" customHeight="1" thickBot="1">
      <c r="A240" s="216"/>
      <c r="B240" s="216"/>
      <c r="C240" s="217"/>
      <c r="D240" s="202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1" t="s">
        <v>311</v>
      </c>
      <c r="B241" s="221"/>
      <c r="C241" s="221"/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3"/>
      <c r="Y241" s="224" t="str">
        <f>Y201</f>
        <v>MART</v>
      </c>
      <c r="Z241" s="224"/>
      <c r="AA241" s="224"/>
      <c r="AB241" s="224"/>
      <c r="AC241" s="224"/>
      <c r="AD241" s="224"/>
      <c r="AE241" s="224"/>
      <c r="AF241" s="224"/>
      <c r="AG241" s="224">
        <f>AG201</f>
        <v>2018</v>
      </c>
      <c r="AH241" s="224"/>
      <c r="AI241" s="224"/>
      <c r="AJ241" s="226"/>
    </row>
    <row r="242" spans="1:36" ht="12" thickBot="1">
      <c r="A242" s="222"/>
      <c r="B242" s="222"/>
      <c r="C242" s="222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3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7"/>
    </row>
    <row r="243" spans="1:36">
      <c r="A243" s="1" t="s">
        <v>297</v>
      </c>
      <c r="B243" s="67"/>
      <c r="C243" s="231">
        <f>'ŞOFÖR LİSTESİ'!E69</f>
        <v>0</v>
      </c>
      <c r="D243" s="231"/>
      <c r="E243" s="231"/>
      <c r="F243" s="232" t="str">
        <f>'ŞOFÖR LİSTESİ'!H69</f>
        <v>SULTANLI 3</v>
      </c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4"/>
      <c r="Y243" s="238">
        <f>Y203+1</f>
        <v>7</v>
      </c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9"/>
      <c r="AJ243" s="240"/>
    </row>
    <row r="244" spans="1:36">
      <c r="A244" s="3" t="s">
        <v>298</v>
      </c>
      <c r="B244" s="65"/>
      <c r="C244" s="247">
        <f>'ŞOFÖR LİSTESİ'!G69</f>
        <v>0</v>
      </c>
      <c r="D244" s="247"/>
      <c r="E244" s="247"/>
      <c r="F244" s="235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7"/>
      <c r="Y244" s="241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3"/>
    </row>
    <row r="245" spans="1:36" ht="12" thickBot="1">
      <c r="A245" s="5" t="s">
        <v>299</v>
      </c>
      <c r="B245" s="66"/>
      <c r="C245" s="248">
        <f>'ŞOFÖR LİSTESİ'!F69</f>
        <v>0</v>
      </c>
      <c r="D245" s="248"/>
      <c r="E245" s="248"/>
      <c r="F245" s="249" t="s">
        <v>300</v>
      </c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  <c r="T245" s="250"/>
      <c r="U245" s="250"/>
      <c r="V245" s="250"/>
      <c r="W245" s="250"/>
      <c r="X245" s="251"/>
      <c r="Y245" s="244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6"/>
    </row>
    <row r="246" spans="1:36" ht="12" thickBot="1"/>
    <row r="247" spans="1:36" ht="49.5" customHeight="1">
      <c r="A247" s="228" t="s">
        <v>301</v>
      </c>
      <c r="B247" s="229"/>
      <c r="C247" s="230"/>
      <c r="D247" s="229"/>
      <c r="E247" s="229"/>
      <c r="F247" s="219">
        <f>F207</f>
        <v>43160</v>
      </c>
      <c r="G247" s="219">
        <f t="shared" ref="G247:AJ247" si="5">G207</f>
        <v>43161</v>
      </c>
      <c r="H247" s="219">
        <f t="shared" si="5"/>
        <v>43162</v>
      </c>
      <c r="I247" s="219">
        <f t="shared" si="5"/>
        <v>43163</v>
      </c>
      <c r="J247" s="219">
        <f t="shared" si="5"/>
        <v>43164</v>
      </c>
      <c r="K247" s="219">
        <f t="shared" si="5"/>
        <v>43165</v>
      </c>
      <c r="L247" s="219">
        <f t="shared" si="5"/>
        <v>43166</v>
      </c>
      <c r="M247" s="219">
        <f t="shared" si="5"/>
        <v>43167</v>
      </c>
      <c r="N247" s="219">
        <f t="shared" si="5"/>
        <v>43168</v>
      </c>
      <c r="O247" s="219">
        <f t="shared" si="5"/>
        <v>43169</v>
      </c>
      <c r="P247" s="219">
        <f t="shared" si="5"/>
        <v>43170</v>
      </c>
      <c r="Q247" s="219">
        <f t="shared" si="5"/>
        <v>43171</v>
      </c>
      <c r="R247" s="219">
        <f t="shared" si="5"/>
        <v>43172</v>
      </c>
      <c r="S247" s="219">
        <f t="shared" si="5"/>
        <v>43173</v>
      </c>
      <c r="T247" s="219">
        <f t="shared" si="5"/>
        <v>43174</v>
      </c>
      <c r="U247" s="219">
        <f t="shared" si="5"/>
        <v>43175</v>
      </c>
      <c r="V247" s="219">
        <f t="shared" si="5"/>
        <v>43176</v>
      </c>
      <c r="W247" s="219">
        <f t="shared" si="5"/>
        <v>43177</v>
      </c>
      <c r="X247" s="219">
        <f t="shared" si="5"/>
        <v>43178</v>
      </c>
      <c r="Y247" s="212">
        <f t="shared" si="5"/>
        <v>43179</v>
      </c>
      <c r="Z247" s="212">
        <f t="shared" si="5"/>
        <v>43180</v>
      </c>
      <c r="AA247" s="212">
        <f t="shared" si="5"/>
        <v>43181</v>
      </c>
      <c r="AB247" s="212">
        <f t="shared" si="5"/>
        <v>43182</v>
      </c>
      <c r="AC247" s="212">
        <f t="shared" si="5"/>
        <v>43183</v>
      </c>
      <c r="AD247" s="212">
        <f t="shared" si="5"/>
        <v>43184</v>
      </c>
      <c r="AE247" s="212">
        <f t="shared" si="5"/>
        <v>43185</v>
      </c>
      <c r="AF247" s="212">
        <f t="shared" si="5"/>
        <v>43186</v>
      </c>
      <c r="AG247" s="212">
        <f t="shared" si="5"/>
        <v>43187</v>
      </c>
      <c r="AH247" s="212">
        <f t="shared" si="5"/>
        <v>43188</v>
      </c>
      <c r="AI247" s="212">
        <f t="shared" si="5"/>
        <v>43189</v>
      </c>
      <c r="AJ247" s="257">
        <f t="shared" si="5"/>
        <v>43190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13"/>
      <c r="Z248" s="213"/>
      <c r="AA248" s="213"/>
      <c r="AB248" s="213"/>
      <c r="AC248" s="213"/>
      <c r="AD248" s="213"/>
      <c r="AE248" s="213"/>
      <c r="AF248" s="213"/>
      <c r="AG248" s="213"/>
      <c r="AH248" s="213"/>
      <c r="AI248" s="213"/>
      <c r="AJ248" s="258"/>
    </row>
    <row r="249" spans="1:36">
      <c r="A249" s="16">
        <v>1</v>
      </c>
      <c r="B249" s="95" t="s">
        <v>686</v>
      </c>
      <c r="C249" s="41" t="s">
        <v>510</v>
      </c>
      <c r="D249" s="95">
        <v>6</v>
      </c>
      <c r="E249" s="150" t="s">
        <v>383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537</v>
      </c>
      <c r="C250" s="41" t="s">
        <v>510</v>
      </c>
      <c r="D250" s="95">
        <v>6</v>
      </c>
      <c r="E250" s="150" t="s">
        <v>383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545</v>
      </c>
      <c r="C251" s="41" t="s">
        <v>510</v>
      </c>
      <c r="D251" s="95">
        <v>6</v>
      </c>
      <c r="E251" s="150" t="s">
        <v>383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944</v>
      </c>
      <c r="C252" s="41" t="s">
        <v>510</v>
      </c>
      <c r="D252" s="95">
        <v>6</v>
      </c>
      <c r="E252" s="150" t="s">
        <v>383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547</v>
      </c>
      <c r="C253" s="41" t="s">
        <v>510</v>
      </c>
      <c r="D253" s="95">
        <v>6</v>
      </c>
      <c r="E253" s="150" t="s">
        <v>383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945</v>
      </c>
      <c r="C254" s="41" t="s">
        <v>510</v>
      </c>
      <c r="D254" s="95">
        <v>6</v>
      </c>
      <c r="E254" s="150" t="s">
        <v>383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546</v>
      </c>
      <c r="C255" s="41" t="s">
        <v>510</v>
      </c>
      <c r="D255" s="95">
        <v>6</v>
      </c>
      <c r="E255" s="150" t="s">
        <v>383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539</v>
      </c>
      <c r="C256" s="41" t="s">
        <v>510</v>
      </c>
      <c r="D256" s="95">
        <v>6</v>
      </c>
      <c r="E256" s="150" t="s">
        <v>383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551</v>
      </c>
      <c r="C257" s="41" t="s">
        <v>510</v>
      </c>
      <c r="D257" s="95">
        <v>6</v>
      </c>
      <c r="E257" s="150" t="s">
        <v>383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541</v>
      </c>
      <c r="C258" s="41" t="s">
        <v>510</v>
      </c>
      <c r="D258" s="95">
        <v>6</v>
      </c>
      <c r="E258" s="150" t="s">
        <v>383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544</v>
      </c>
      <c r="C259" s="41" t="s">
        <v>510</v>
      </c>
      <c r="D259" s="95">
        <v>6</v>
      </c>
      <c r="E259" s="150" t="s">
        <v>383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536</v>
      </c>
      <c r="C260" s="41" t="s">
        <v>510</v>
      </c>
      <c r="D260" s="95">
        <v>6</v>
      </c>
      <c r="E260" s="150" t="s">
        <v>383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946</v>
      </c>
      <c r="C261" s="41" t="s">
        <v>510</v>
      </c>
      <c r="D261" s="95">
        <v>7</v>
      </c>
      <c r="E261" s="150" t="s">
        <v>383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4" t="s">
        <v>304</v>
      </c>
      <c r="B267" s="214"/>
      <c r="C267" s="215"/>
      <c r="D267" s="200" t="s">
        <v>305</v>
      </c>
      <c r="E267" s="209" t="s">
        <v>306</v>
      </c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7"/>
    </row>
    <row r="268" spans="1:36">
      <c r="A268" s="216"/>
      <c r="B268" s="216"/>
      <c r="C268" s="217"/>
      <c r="D268" s="201"/>
      <c r="E268" s="210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  <c r="W268" s="207"/>
      <c r="X268" s="207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8"/>
    </row>
    <row r="269" spans="1:36">
      <c r="A269" s="216"/>
      <c r="B269" s="216"/>
      <c r="C269" s="217"/>
      <c r="D269" s="201"/>
      <c r="E269" s="210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  <c r="W269" s="207"/>
      <c r="X269" s="207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8"/>
    </row>
    <row r="270" spans="1:36">
      <c r="A270" s="216"/>
      <c r="B270" s="216"/>
      <c r="C270" s="217"/>
      <c r="D270" s="201"/>
      <c r="E270" s="211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9"/>
    </row>
    <row r="271" spans="1:36">
      <c r="A271" s="216"/>
      <c r="B271" s="216"/>
      <c r="C271" s="217"/>
      <c r="D271" s="201"/>
      <c r="E271" s="209" t="s">
        <v>307</v>
      </c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7"/>
    </row>
    <row r="272" spans="1:36">
      <c r="A272" s="216"/>
      <c r="B272" s="216"/>
      <c r="C272" s="217"/>
      <c r="D272" s="201"/>
      <c r="E272" s="210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207"/>
      <c r="Q272" s="207"/>
      <c r="R272" s="207"/>
      <c r="S272" s="207"/>
      <c r="T272" s="207"/>
      <c r="U272" s="207"/>
      <c r="V272" s="207"/>
      <c r="W272" s="207"/>
      <c r="X272" s="207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8"/>
    </row>
    <row r="273" spans="1:36">
      <c r="A273" s="216"/>
      <c r="B273" s="216"/>
      <c r="C273" s="217"/>
      <c r="D273" s="201"/>
      <c r="E273" s="210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  <c r="W273" s="207"/>
      <c r="X273" s="207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8"/>
    </row>
    <row r="274" spans="1:36">
      <c r="A274" s="216"/>
      <c r="B274" s="216"/>
      <c r="C274" s="217"/>
      <c r="D274" s="218"/>
      <c r="E274" s="211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9"/>
    </row>
    <row r="275" spans="1:36">
      <c r="A275" s="216"/>
      <c r="B275" s="216"/>
      <c r="C275" s="217"/>
      <c r="D275" s="200" t="s">
        <v>308</v>
      </c>
      <c r="E275" s="203" t="s">
        <v>309</v>
      </c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194"/>
      <c r="Z275" s="194"/>
      <c r="AA275" s="194"/>
      <c r="AB275" s="194"/>
      <c r="AC275" s="194"/>
      <c r="AD275" s="194"/>
      <c r="AE275" s="194"/>
      <c r="AF275" s="194"/>
      <c r="AG275" s="194"/>
      <c r="AH275" s="194"/>
      <c r="AI275" s="194"/>
      <c r="AJ275" s="197"/>
    </row>
    <row r="276" spans="1:36">
      <c r="A276" s="216"/>
      <c r="B276" s="216"/>
      <c r="C276" s="217"/>
      <c r="D276" s="201"/>
      <c r="E276" s="204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207"/>
      <c r="Q276" s="207"/>
      <c r="R276" s="207"/>
      <c r="S276" s="207"/>
      <c r="T276" s="207"/>
      <c r="U276" s="207"/>
      <c r="V276" s="207"/>
      <c r="W276" s="207"/>
      <c r="X276" s="207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8"/>
    </row>
    <row r="277" spans="1:36">
      <c r="A277" s="216"/>
      <c r="B277" s="216"/>
      <c r="C277" s="217"/>
      <c r="D277" s="201"/>
      <c r="E277" s="204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  <c r="W277" s="207"/>
      <c r="X277" s="207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8"/>
    </row>
    <row r="278" spans="1:36">
      <c r="A278" s="216"/>
      <c r="B278" s="216"/>
      <c r="C278" s="217"/>
      <c r="D278" s="201"/>
      <c r="E278" s="204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207"/>
      <c r="Q278" s="207"/>
      <c r="R278" s="207"/>
      <c r="S278" s="207"/>
      <c r="T278" s="207"/>
      <c r="U278" s="207"/>
      <c r="V278" s="207"/>
      <c r="W278" s="207"/>
      <c r="X278" s="207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8"/>
    </row>
    <row r="279" spans="1:36">
      <c r="A279" s="216"/>
      <c r="B279" s="216"/>
      <c r="C279" s="217"/>
      <c r="D279" s="201"/>
      <c r="E279" s="205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9"/>
    </row>
    <row r="280" spans="1:36" ht="174" customHeight="1" thickBot="1">
      <c r="A280" s="216"/>
      <c r="B280" s="216"/>
      <c r="C280" s="217"/>
      <c r="D280" s="202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1" t="s">
        <v>311</v>
      </c>
      <c r="B281" s="221"/>
      <c r="C281" s="221"/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3"/>
      <c r="Y281" s="224" t="str">
        <f>Y241</f>
        <v>MART</v>
      </c>
      <c r="Z281" s="224"/>
      <c r="AA281" s="224"/>
      <c r="AB281" s="224"/>
      <c r="AC281" s="224"/>
      <c r="AD281" s="224"/>
      <c r="AE281" s="224"/>
      <c r="AF281" s="224"/>
      <c r="AG281" s="224">
        <f>AG241</f>
        <v>2018</v>
      </c>
      <c r="AH281" s="224"/>
      <c r="AI281" s="224"/>
      <c r="AJ281" s="226"/>
    </row>
    <row r="282" spans="1:36" ht="12" thickBot="1">
      <c r="A282" s="222"/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3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7"/>
    </row>
    <row r="283" spans="1:36">
      <c r="A283" s="1" t="s">
        <v>297</v>
      </c>
      <c r="B283" s="67"/>
      <c r="C283" s="231">
        <f>'ŞOFÖR LİSTESİ'!E70</f>
        <v>0</v>
      </c>
      <c r="D283" s="231"/>
      <c r="E283" s="231"/>
      <c r="F283" s="232" t="str">
        <f>'ŞOFÖR LİSTESİ'!H70</f>
        <v>SULTANLI 4</v>
      </c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  <c r="X283" s="234"/>
      <c r="Y283" s="238">
        <f>Y243+1</f>
        <v>8</v>
      </c>
      <c r="Z283" s="239"/>
      <c r="AA283" s="239"/>
      <c r="AB283" s="239"/>
      <c r="AC283" s="239"/>
      <c r="AD283" s="239"/>
      <c r="AE283" s="239"/>
      <c r="AF283" s="239"/>
      <c r="AG283" s="239"/>
      <c r="AH283" s="239"/>
      <c r="AI283" s="239"/>
      <c r="AJ283" s="240"/>
    </row>
    <row r="284" spans="1:36">
      <c r="A284" s="3" t="s">
        <v>298</v>
      </c>
      <c r="B284" s="65"/>
      <c r="C284" s="247">
        <f>'ŞOFÖR LİSTESİ'!G70</f>
        <v>0</v>
      </c>
      <c r="D284" s="247"/>
      <c r="E284" s="247"/>
      <c r="F284" s="235"/>
      <c r="G284" s="236"/>
      <c r="H284" s="236"/>
      <c r="I284" s="236"/>
      <c r="J284" s="236"/>
      <c r="K284" s="236"/>
      <c r="L284" s="236"/>
      <c r="M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7"/>
      <c r="Y284" s="241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  <c r="AJ284" s="243"/>
    </row>
    <row r="285" spans="1:36" ht="12" thickBot="1">
      <c r="A285" s="5" t="s">
        <v>299</v>
      </c>
      <c r="B285" s="66"/>
      <c r="C285" s="248">
        <f>'ŞOFÖR LİSTESİ'!F70</f>
        <v>0</v>
      </c>
      <c r="D285" s="248"/>
      <c r="E285" s="248"/>
      <c r="F285" s="249" t="s">
        <v>300</v>
      </c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1"/>
      <c r="Y285" s="244"/>
      <c r="Z285" s="245"/>
      <c r="AA285" s="245"/>
      <c r="AB285" s="245"/>
      <c r="AC285" s="245"/>
      <c r="AD285" s="245"/>
      <c r="AE285" s="245"/>
      <c r="AF285" s="245"/>
      <c r="AG285" s="245"/>
      <c r="AH285" s="245"/>
      <c r="AI285" s="245"/>
      <c r="AJ285" s="246"/>
    </row>
    <row r="286" spans="1:36" ht="12" thickBot="1"/>
    <row r="287" spans="1:36" ht="49.5" customHeight="1">
      <c r="A287" s="228" t="s">
        <v>301</v>
      </c>
      <c r="B287" s="229"/>
      <c r="C287" s="230"/>
      <c r="D287" s="229"/>
      <c r="E287" s="229"/>
      <c r="F287" s="219">
        <f>F247</f>
        <v>43160</v>
      </c>
      <c r="G287" s="219">
        <f t="shared" ref="G287:AJ287" si="6">G247</f>
        <v>43161</v>
      </c>
      <c r="H287" s="219">
        <f t="shared" si="6"/>
        <v>43162</v>
      </c>
      <c r="I287" s="219">
        <f t="shared" si="6"/>
        <v>43163</v>
      </c>
      <c r="J287" s="219">
        <f t="shared" si="6"/>
        <v>43164</v>
      </c>
      <c r="K287" s="219">
        <f t="shared" si="6"/>
        <v>43165</v>
      </c>
      <c r="L287" s="219">
        <f t="shared" si="6"/>
        <v>43166</v>
      </c>
      <c r="M287" s="219">
        <f t="shared" si="6"/>
        <v>43167</v>
      </c>
      <c r="N287" s="219">
        <f t="shared" si="6"/>
        <v>43168</v>
      </c>
      <c r="O287" s="219">
        <f t="shared" si="6"/>
        <v>43169</v>
      </c>
      <c r="P287" s="219">
        <f t="shared" si="6"/>
        <v>43170</v>
      </c>
      <c r="Q287" s="219">
        <f t="shared" si="6"/>
        <v>43171</v>
      </c>
      <c r="R287" s="219">
        <f t="shared" si="6"/>
        <v>43172</v>
      </c>
      <c r="S287" s="219">
        <f t="shared" si="6"/>
        <v>43173</v>
      </c>
      <c r="T287" s="219">
        <f t="shared" si="6"/>
        <v>43174</v>
      </c>
      <c r="U287" s="219">
        <f t="shared" si="6"/>
        <v>43175</v>
      </c>
      <c r="V287" s="219">
        <f t="shared" si="6"/>
        <v>43176</v>
      </c>
      <c r="W287" s="219">
        <f t="shared" si="6"/>
        <v>43177</v>
      </c>
      <c r="X287" s="219">
        <f t="shared" si="6"/>
        <v>43178</v>
      </c>
      <c r="Y287" s="212">
        <f t="shared" si="6"/>
        <v>43179</v>
      </c>
      <c r="Z287" s="212">
        <f t="shared" si="6"/>
        <v>43180</v>
      </c>
      <c r="AA287" s="212">
        <f t="shared" si="6"/>
        <v>43181</v>
      </c>
      <c r="AB287" s="212">
        <f t="shared" si="6"/>
        <v>43182</v>
      </c>
      <c r="AC287" s="212">
        <f t="shared" si="6"/>
        <v>43183</v>
      </c>
      <c r="AD287" s="212">
        <f t="shared" si="6"/>
        <v>43184</v>
      </c>
      <c r="AE287" s="212">
        <f t="shared" si="6"/>
        <v>43185</v>
      </c>
      <c r="AF287" s="212">
        <f t="shared" si="6"/>
        <v>43186</v>
      </c>
      <c r="AG287" s="212">
        <f t="shared" si="6"/>
        <v>43187</v>
      </c>
      <c r="AH287" s="212">
        <f t="shared" si="6"/>
        <v>43188</v>
      </c>
      <c r="AI287" s="212">
        <f t="shared" si="6"/>
        <v>43189</v>
      </c>
      <c r="AJ287" s="257">
        <f t="shared" si="6"/>
        <v>43190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58"/>
    </row>
    <row r="289" spans="1:36">
      <c r="A289" s="16">
        <v>1</v>
      </c>
      <c r="B289" s="95" t="s">
        <v>669</v>
      </c>
      <c r="C289" s="41" t="s">
        <v>510</v>
      </c>
      <c r="D289" s="95">
        <v>7</v>
      </c>
      <c r="E289" s="150" t="s">
        <v>383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947</v>
      </c>
      <c r="C290" s="41" t="s">
        <v>510</v>
      </c>
      <c r="D290" s="95">
        <v>7</v>
      </c>
      <c r="E290" s="150" t="s">
        <v>383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948</v>
      </c>
      <c r="C291" s="41" t="s">
        <v>510</v>
      </c>
      <c r="D291" s="95">
        <v>7</v>
      </c>
      <c r="E291" s="150" t="s">
        <v>383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535</v>
      </c>
      <c r="C292" s="41" t="s">
        <v>510</v>
      </c>
      <c r="D292" s="95">
        <v>7</v>
      </c>
      <c r="E292" s="150" t="s">
        <v>383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949</v>
      </c>
      <c r="C293" s="41" t="s">
        <v>510</v>
      </c>
      <c r="D293" s="95">
        <v>7</v>
      </c>
      <c r="E293" s="150" t="s">
        <v>383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950</v>
      </c>
      <c r="C294" s="41" t="s">
        <v>510</v>
      </c>
      <c r="D294" s="95">
        <v>7</v>
      </c>
      <c r="E294" s="150" t="s">
        <v>383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951</v>
      </c>
      <c r="C295" s="41" t="s">
        <v>510</v>
      </c>
      <c r="D295" s="95">
        <v>7</v>
      </c>
      <c r="E295" s="150" t="s">
        <v>383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952</v>
      </c>
      <c r="C296" s="41" t="s">
        <v>510</v>
      </c>
      <c r="D296" s="95">
        <v>7</v>
      </c>
      <c r="E296" s="150" t="s">
        <v>383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953</v>
      </c>
      <c r="C297" s="41" t="s">
        <v>510</v>
      </c>
      <c r="D297" s="95">
        <v>8</v>
      </c>
      <c r="E297" s="150" t="s">
        <v>383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954</v>
      </c>
      <c r="C298" s="41" t="s">
        <v>510</v>
      </c>
      <c r="D298" s="95">
        <v>8</v>
      </c>
      <c r="E298" s="150" t="s">
        <v>383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955</v>
      </c>
      <c r="C299" s="41" t="s">
        <v>510</v>
      </c>
      <c r="D299" s="95">
        <v>8</v>
      </c>
      <c r="E299" s="150" t="s">
        <v>383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534</v>
      </c>
      <c r="C300" s="41" t="s">
        <v>510</v>
      </c>
      <c r="D300" s="95">
        <v>8</v>
      </c>
      <c r="E300" s="150" t="s">
        <v>383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937</v>
      </c>
      <c r="C301" s="41" t="s">
        <v>510</v>
      </c>
      <c r="D301" s="95">
        <v>5</v>
      </c>
      <c r="E301" s="150" t="s">
        <v>383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4" t="s">
        <v>304</v>
      </c>
      <c r="B307" s="214"/>
      <c r="C307" s="215"/>
      <c r="D307" s="200" t="s">
        <v>305</v>
      </c>
      <c r="E307" s="209" t="s">
        <v>306</v>
      </c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194"/>
      <c r="Z307" s="194"/>
      <c r="AA307" s="194"/>
      <c r="AB307" s="194"/>
      <c r="AC307" s="194"/>
      <c r="AD307" s="194"/>
      <c r="AE307" s="194"/>
      <c r="AF307" s="194"/>
      <c r="AG307" s="194"/>
      <c r="AH307" s="194"/>
      <c r="AI307" s="194"/>
      <c r="AJ307" s="197"/>
    </row>
    <row r="308" spans="1:36">
      <c r="A308" s="216"/>
      <c r="B308" s="216"/>
      <c r="C308" s="217"/>
      <c r="D308" s="201"/>
      <c r="E308" s="210"/>
      <c r="F308" s="207"/>
      <c r="G308" s="207"/>
      <c r="H308" s="207"/>
      <c r="I308" s="207"/>
      <c r="J308" s="207"/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  <c r="W308" s="207"/>
      <c r="X308" s="207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8"/>
    </row>
    <row r="309" spans="1:36">
      <c r="A309" s="216"/>
      <c r="B309" s="216"/>
      <c r="C309" s="217"/>
      <c r="D309" s="201"/>
      <c r="E309" s="210"/>
      <c r="F309" s="207"/>
      <c r="G309" s="207"/>
      <c r="H309" s="207"/>
      <c r="I309" s="207"/>
      <c r="J309" s="207"/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  <c r="W309" s="207"/>
      <c r="X309" s="207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8"/>
    </row>
    <row r="310" spans="1:36">
      <c r="A310" s="216"/>
      <c r="B310" s="216"/>
      <c r="C310" s="217"/>
      <c r="D310" s="201"/>
      <c r="E310" s="211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9"/>
    </row>
    <row r="311" spans="1:36">
      <c r="A311" s="216"/>
      <c r="B311" s="216"/>
      <c r="C311" s="217"/>
      <c r="D311" s="201"/>
      <c r="E311" s="209" t="s">
        <v>307</v>
      </c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194"/>
      <c r="Z311" s="194"/>
      <c r="AA311" s="194"/>
      <c r="AB311" s="194"/>
      <c r="AC311" s="194"/>
      <c r="AD311" s="194"/>
      <c r="AE311" s="194"/>
      <c r="AF311" s="194"/>
      <c r="AG311" s="194"/>
      <c r="AH311" s="194"/>
      <c r="AI311" s="194"/>
      <c r="AJ311" s="197"/>
    </row>
    <row r="312" spans="1:36">
      <c r="A312" s="216"/>
      <c r="B312" s="216"/>
      <c r="C312" s="217"/>
      <c r="D312" s="201"/>
      <c r="E312" s="210"/>
      <c r="F312" s="207"/>
      <c r="G312" s="207"/>
      <c r="H312" s="207"/>
      <c r="I312" s="207"/>
      <c r="J312" s="207"/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  <c r="W312" s="207"/>
      <c r="X312" s="207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8"/>
    </row>
    <row r="313" spans="1:36">
      <c r="A313" s="216"/>
      <c r="B313" s="216"/>
      <c r="C313" s="217"/>
      <c r="D313" s="201"/>
      <c r="E313" s="210"/>
      <c r="F313" s="207"/>
      <c r="G313" s="207"/>
      <c r="H313" s="207"/>
      <c r="I313" s="207"/>
      <c r="J313" s="207"/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  <c r="W313" s="207"/>
      <c r="X313" s="207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8"/>
    </row>
    <row r="314" spans="1:36">
      <c r="A314" s="216"/>
      <c r="B314" s="216"/>
      <c r="C314" s="217"/>
      <c r="D314" s="218"/>
      <c r="E314" s="211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9"/>
    </row>
    <row r="315" spans="1:36">
      <c r="A315" s="216"/>
      <c r="B315" s="216"/>
      <c r="C315" s="217"/>
      <c r="D315" s="200" t="s">
        <v>308</v>
      </c>
      <c r="E315" s="203" t="s">
        <v>309</v>
      </c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7"/>
    </row>
    <row r="316" spans="1:36">
      <c r="A316" s="216"/>
      <c r="B316" s="216"/>
      <c r="C316" s="217"/>
      <c r="D316" s="201"/>
      <c r="E316" s="204"/>
      <c r="F316" s="207"/>
      <c r="G316" s="207"/>
      <c r="H316" s="207"/>
      <c r="I316" s="207"/>
      <c r="J316" s="207"/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  <c r="W316" s="207"/>
      <c r="X316" s="207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8"/>
    </row>
    <row r="317" spans="1:36">
      <c r="A317" s="216"/>
      <c r="B317" s="216"/>
      <c r="C317" s="217"/>
      <c r="D317" s="201"/>
      <c r="E317" s="204"/>
      <c r="F317" s="207"/>
      <c r="G317" s="207"/>
      <c r="H317" s="207"/>
      <c r="I317" s="207"/>
      <c r="J317" s="207"/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  <c r="W317" s="207"/>
      <c r="X317" s="207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8"/>
    </row>
    <row r="318" spans="1:36">
      <c r="A318" s="216"/>
      <c r="B318" s="216"/>
      <c r="C318" s="217"/>
      <c r="D318" s="201"/>
      <c r="E318" s="204"/>
      <c r="F318" s="207"/>
      <c r="G318" s="207"/>
      <c r="H318" s="207"/>
      <c r="I318" s="207"/>
      <c r="J318" s="207"/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  <c r="W318" s="207"/>
      <c r="X318" s="207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8"/>
    </row>
    <row r="319" spans="1:36">
      <c r="A319" s="216"/>
      <c r="B319" s="216"/>
      <c r="C319" s="217"/>
      <c r="D319" s="201"/>
      <c r="E319" s="205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9"/>
    </row>
    <row r="320" spans="1:36" ht="174" customHeight="1" thickBot="1">
      <c r="A320" s="216"/>
      <c r="B320" s="216"/>
      <c r="C320" s="217"/>
      <c r="D320" s="202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1" t="s">
        <v>311</v>
      </c>
      <c r="B321" s="221"/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3"/>
      <c r="Y321" s="224" t="str">
        <f>Y281</f>
        <v>MART</v>
      </c>
      <c r="Z321" s="224"/>
      <c r="AA321" s="224"/>
      <c r="AB321" s="224"/>
      <c r="AC321" s="224"/>
      <c r="AD321" s="224"/>
      <c r="AE321" s="224"/>
      <c r="AF321" s="224"/>
      <c r="AG321" s="224">
        <f>AG281</f>
        <v>2018</v>
      </c>
      <c r="AH321" s="224"/>
      <c r="AI321" s="224"/>
      <c r="AJ321" s="226"/>
    </row>
    <row r="322" spans="1:36" ht="12" thickBot="1">
      <c r="A322" s="222"/>
      <c r="B322" s="222"/>
      <c r="C322" s="222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  <c r="W322" s="222"/>
      <c r="X322" s="223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7"/>
    </row>
    <row r="323" spans="1:36">
      <c r="A323" s="1" t="s">
        <v>297</v>
      </c>
      <c r="B323" s="136"/>
      <c r="C323" s="231">
        <f>'ŞOFÖR LİSTESİ'!E71</f>
        <v>0</v>
      </c>
      <c r="D323" s="231"/>
      <c r="E323" s="231"/>
      <c r="F323" s="232" t="str">
        <f>'ŞOFÖR LİSTESİ'!H71</f>
        <v>SULTANLI 5</v>
      </c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  <c r="X323" s="234"/>
      <c r="Y323" s="238">
        <f>Y283+1</f>
        <v>9</v>
      </c>
      <c r="Z323" s="239"/>
      <c r="AA323" s="239"/>
      <c r="AB323" s="239"/>
      <c r="AC323" s="239"/>
      <c r="AD323" s="239"/>
      <c r="AE323" s="239"/>
      <c r="AF323" s="239"/>
      <c r="AG323" s="239"/>
      <c r="AH323" s="239"/>
      <c r="AI323" s="239"/>
      <c r="AJ323" s="240"/>
    </row>
    <row r="324" spans="1:36">
      <c r="A324" s="3" t="s">
        <v>298</v>
      </c>
      <c r="B324" s="137"/>
      <c r="C324" s="247">
        <f>'ŞOFÖR LİSTESİ'!G71</f>
        <v>0</v>
      </c>
      <c r="D324" s="247"/>
      <c r="E324" s="247"/>
      <c r="F324" s="235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7"/>
      <c r="Y324" s="241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  <c r="AJ324" s="243"/>
    </row>
    <row r="325" spans="1:36" ht="12" thickBot="1">
      <c r="A325" s="5" t="s">
        <v>299</v>
      </c>
      <c r="B325" s="138"/>
      <c r="C325" s="248">
        <f>'ŞOFÖR LİSTESİ'!F71</f>
        <v>0</v>
      </c>
      <c r="D325" s="248"/>
      <c r="E325" s="248"/>
      <c r="F325" s="249" t="s">
        <v>300</v>
      </c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  <c r="T325" s="250"/>
      <c r="U325" s="250"/>
      <c r="V325" s="250"/>
      <c r="W325" s="250"/>
      <c r="X325" s="251"/>
      <c r="Y325" s="244"/>
      <c r="Z325" s="245"/>
      <c r="AA325" s="245"/>
      <c r="AB325" s="245"/>
      <c r="AC325" s="245"/>
      <c r="AD325" s="245"/>
      <c r="AE325" s="245"/>
      <c r="AF325" s="245"/>
      <c r="AG325" s="245"/>
      <c r="AH325" s="245"/>
      <c r="AI325" s="245"/>
      <c r="AJ325" s="246"/>
    </row>
    <row r="326" spans="1:36" ht="12" thickBot="1"/>
    <row r="327" spans="1:36" ht="49.5" customHeight="1">
      <c r="A327" s="228" t="s">
        <v>301</v>
      </c>
      <c r="B327" s="229"/>
      <c r="C327" s="230"/>
      <c r="D327" s="229"/>
      <c r="E327" s="229"/>
      <c r="F327" s="219">
        <f>F287</f>
        <v>43160</v>
      </c>
      <c r="G327" s="219">
        <f t="shared" ref="G327:AJ327" si="7">G287</f>
        <v>43161</v>
      </c>
      <c r="H327" s="219">
        <f t="shared" si="7"/>
        <v>43162</v>
      </c>
      <c r="I327" s="219">
        <f t="shared" si="7"/>
        <v>43163</v>
      </c>
      <c r="J327" s="219">
        <f t="shared" si="7"/>
        <v>43164</v>
      </c>
      <c r="K327" s="219">
        <f t="shared" si="7"/>
        <v>43165</v>
      </c>
      <c r="L327" s="219">
        <f t="shared" si="7"/>
        <v>43166</v>
      </c>
      <c r="M327" s="219">
        <f t="shared" si="7"/>
        <v>43167</v>
      </c>
      <c r="N327" s="219">
        <f t="shared" si="7"/>
        <v>43168</v>
      </c>
      <c r="O327" s="219">
        <f t="shared" si="7"/>
        <v>43169</v>
      </c>
      <c r="P327" s="219">
        <f t="shared" si="7"/>
        <v>43170</v>
      </c>
      <c r="Q327" s="219">
        <f t="shared" si="7"/>
        <v>43171</v>
      </c>
      <c r="R327" s="219">
        <f t="shared" si="7"/>
        <v>43172</v>
      </c>
      <c r="S327" s="219">
        <f t="shared" si="7"/>
        <v>43173</v>
      </c>
      <c r="T327" s="219">
        <f t="shared" si="7"/>
        <v>43174</v>
      </c>
      <c r="U327" s="219">
        <f t="shared" si="7"/>
        <v>43175</v>
      </c>
      <c r="V327" s="219">
        <f t="shared" si="7"/>
        <v>43176</v>
      </c>
      <c r="W327" s="219">
        <f t="shared" si="7"/>
        <v>43177</v>
      </c>
      <c r="X327" s="219">
        <f t="shared" si="7"/>
        <v>43178</v>
      </c>
      <c r="Y327" s="212">
        <f t="shared" si="7"/>
        <v>43179</v>
      </c>
      <c r="Z327" s="212">
        <f t="shared" si="7"/>
        <v>43180</v>
      </c>
      <c r="AA327" s="212">
        <f t="shared" si="7"/>
        <v>43181</v>
      </c>
      <c r="AB327" s="212">
        <f t="shared" si="7"/>
        <v>43182</v>
      </c>
      <c r="AC327" s="212">
        <f t="shared" si="7"/>
        <v>43183</v>
      </c>
      <c r="AD327" s="212">
        <f t="shared" si="7"/>
        <v>43184</v>
      </c>
      <c r="AE327" s="212">
        <f t="shared" si="7"/>
        <v>43185</v>
      </c>
      <c r="AF327" s="212">
        <f t="shared" si="7"/>
        <v>43186</v>
      </c>
      <c r="AG327" s="212">
        <f t="shared" si="7"/>
        <v>43187</v>
      </c>
      <c r="AH327" s="212">
        <f t="shared" si="7"/>
        <v>43188</v>
      </c>
      <c r="AI327" s="212">
        <f t="shared" si="7"/>
        <v>43189</v>
      </c>
      <c r="AJ327" s="257">
        <f t="shared" si="7"/>
        <v>43190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13"/>
      <c r="Z328" s="213"/>
      <c r="AA328" s="213"/>
      <c r="AB328" s="213"/>
      <c r="AC328" s="213"/>
      <c r="AD328" s="213"/>
      <c r="AE328" s="213"/>
      <c r="AF328" s="213"/>
      <c r="AG328" s="213"/>
      <c r="AH328" s="213"/>
      <c r="AI328" s="213"/>
      <c r="AJ328" s="258"/>
    </row>
    <row r="329" spans="1:36">
      <c r="A329" s="16">
        <v>1</v>
      </c>
      <c r="B329" s="41" t="s">
        <v>956</v>
      </c>
      <c r="C329" s="41" t="s">
        <v>510</v>
      </c>
      <c r="D329" s="42">
        <v>8</v>
      </c>
      <c r="E329" s="41" t="s">
        <v>383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957</v>
      </c>
      <c r="C330" s="41" t="s">
        <v>510</v>
      </c>
      <c r="D330" s="95">
        <v>8</v>
      </c>
      <c r="E330" s="150" t="s">
        <v>383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529</v>
      </c>
      <c r="C331" s="41" t="s">
        <v>510</v>
      </c>
      <c r="D331" s="95">
        <v>8</v>
      </c>
      <c r="E331" s="150" t="s">
        <v>383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533</v>
      </c>
      <c r="C332" s="41" t="s">
        <v>510</v>
      </c>
      <c r="D332" s="95">
        <v>8</v>
      </c>
      <c r="E332" s="150" t="s">
        <v>383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958</v>
      </c>
      <c r="C333" s="41" t="s">
        <v>510</v>
      </c>
      <c r="D333" s="95">
        <v>8</v>
      </c>
      <c r="E333" s="150" t="s">
        <v>383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959</v>
      </c>
      <c r="C334" s="41" t="s">
        <v>510</v>
      </c>
      <c r="D334" s="95">
        <v>8</v>
      </c>
      <c r="E334" s="150" t="s">
        <v>383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531</v>
      </c>
      <c r="C335" s="41" t="s">
        <v>510</v>
      </c>
      <c r="D335" s="95">
        <v>8</v>
      </c>
      <c r="E335" s="150" t="s">
        <v>383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960</v>
      </c>
      <c r="C336" s="41" t="s">
        <v>510</v>
      </c>
      <c r="D336" s="95">
        <v>8</v>
      </c>
      <c r="E336" s="150" t="s">
        <v>383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961</v>
      </c>
      <c r="C337" s="41" t="s">
        <v>510</v>
      </c>
      <c r="D337" s="95">
        <v>8</v>
      </c>
      <c r="E337" s="150" t="s">
        <v>383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530</v>
      </c>
      <c r="C338" s="41" t="s">
        <v>510</v>
      </c>
      <c r="D338" s="95">
        <v>8</v>
      </c>
      <c r="E338" s="150" t="s">
        <v>383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532</v>
      </c>
      <c r="C339" s="41" t="s">
        <v>510</v>
      </c>
      <c r="D339" s="95">
        <v>8</v>
      </c>
      <c r="E339" s="150" t="s">
        <v>383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962</v>
      </c>
      <c r="C340" s="41" t="s">
        <v>510</v>
      </c>
      <c r="D340" s="95">
        <v>8</v>
      </c>
      <c r="E340" s="150" t="s">
        <v>383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1076</v>
      </c>
      <c r="C341" s="41" t="s">
        <v>510</v>
      </c>
      <c r="D341" s="95">
        <v>5</v>
      </c>
      <c r="E341" s="150" t="s">
        <v>383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1077</v>
      </c>
      <c r="C342" s="41" t="s">
        <v>510</v>
      </c>
      <c r="D342" s="95">
        <v>6</v>
      </c>
      <c r="E342" s="150" t="s">
        <v>383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4" t="s">
        <v>304</v>
      </c>
      <c r="B347" s="214"/>
      <c r="C347" s="215"/>
      <c r="D347" s="200" t="s">
        <v>305</v>
      </c>
      <c r="E347" s="209" t="s">
        <v>306</v>
      </c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7"/>
    </row>
    <row r="348" spans="1:36">
      <c r="A348" s="216"/>
      <c r="B348" s="216"/>
      <c r="C348" s="217"/>
      <c r="D348" s="201"/>
      <c r="E348" s="210"/>
      <c r="F348" s="207"/>
      <c r="G348" s="207"/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8"/>
    </row>
    <row r="349" spans="1:36">
      <c r="A349" s="216"/>
      <c r="B349" s="216"/>
      <c r="C349" s="217"/>
      <c r="D349" s="201"/>
      <c r="E349" s="210"/>
      <c r="F349" s="207"/>
      <c r="G349" s="207"/>
      <c r="H349" s="207"/>
      <c r="I349" s="207"/>
      <c r="J349" s="207"/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  <c r="W349" s="207"/>
      <c r="X349" s="207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8"/>
    </row>
    <row r="350" spans="1:36">
      <c r="A350" s="216"/>
      <c r="B350" s="216"/>
      <c r="C350" s="217"/>
      <c r="D350" s="201"/>
      <c r="E350" s="211"/>
      <c r="F350" s="208"/>
      <c r="G350" s="208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9"/>
    </row>
    <row r="351" spans="1:36">
      <c r="A351" s="216"/>
      <c r="B351" s="216"/>
      <c r="C351" s="217"/>
      <c r="D351" s="201"/>
      <c r="E351" s="209" t="s">
        <v>307</v>
      </c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7"/>
    </row>
    <row r="352" spans="1:36">
      <c r="A352" s="216"/>
      <c r="B352" s="216"/>
      <c r="C352" s="217"/>
      <c r="D352" s="201"/>
      <c r="E352" s="210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8"/>
    </row>
    <row r="353" spans="1:36">
      <c r="A353" s="216"/>
      <c r="B353" s="216"/>
      <c r="C353" s="217"/>
      <c r="D353" s="201"/>
      <c r="E353" s="210"/>
      <c r="F353" s="207"/>
      <c r="G353" s="207"/>
      <c r="H353" s="207"/>
      <c r="I353" s="207"/>
      <c r="J353" s="207"/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8"/>
    </row>
    <row r="354" spans="1:36">
      <c r="A354" s="216"/>
      <c r="B354" s="216"/>
      <c r="C354" s="217"/>
      <c r="D354" s="218"/>
      <c r="E354" s="211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9"/>
    </row>
    <row r="355" spans="1:36">
      <c r="A355" s="216"/>
      <c r="B355" s="216"/>
      <c r="C355" s="217"/>
      <c r="D355" s="200" t="s">
        <v>308</v>
      </c>
      <c r="E355" s="203" t="s">
        <v>309</v>
      </c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194"/>
      <c r="Z355" s="194"/>
      <c r="AA355" s="194"/>
      <c r="AB355" s="194"/>
      <c r="AC355" s="194"/>
      <c r="AD355" s="194"/>
      <c r="AE355" s="194"/>
      <c r="AF355" s="194"/>
      <c r="AG355" s="194"/>
      <c r="AH355" s="194"/>
      <c r="AI355" s="194"/>
      <c r="AJ355" s="197"/>
    </row>
    <row r="356" spans="1:36">
      <c r="A356" s="216"/>
      <c r="B356" s="216"/>
      <c r="C356" s="217"/>
      <c r="D356" s="201"/>
      <c r="E356" s="204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8"/>
    </row>
    <row r="357" spans="1:36">
      <c r="A357" s="216"/>
      <c r="B357" s="216"/>
      <c r="C357" s="217"/>
      <c r="D357" s="201"/>
      <c r="E357" s="204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8"/>
    </row>
    <row r="358" spans="1:36">
      <c r="A358" s="216"/>
      <c r="B358" s="216"/>
      <c r="C358" s="217"/>
      <c r="D358" s="201"/>
      <c r="E358" s="204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8"/>
    </row>
    <row r="359" spans="1:36">
      <c r="A359" s="216"/>
      <c r="B359" s="216"/>
      <c r="C359" s="217"/>
      <c r="D359" s="201"/>
      <c r="E359" s="205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9"/>
    </row>
    <row r="360" spans="1:36" ht="174" customHeight="1" thickBot="1">
      <c r="A360" s="216"/>
      <c r="B360" s="216"/>
      <c r="C360" s="217"/>
      <c r="D360" s="202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1" t="s">
        <v>311</v>
      </c>
      <c r="B361" s="221"/>
      <c r="C361" s="221"/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3"/>
      <c r="Y361" s="224" t="str">
        <f>Y281</f>
        <v>MART</v>
      </c>
      <c r="Z361" s="224"/>
      <c r="AA361" s="224"/>
      <c r="AB361" s="224"/>
      <c r="AC361" s="224"/>
      <c r="AD361" s="224"/>
      <c r="AE361" s="224"/>
      <c r="AF361" s="224"/>
      <c r="AG361" s="224">
        <f>AG281</f>
        <v>2018</v>
      </c>
      <c r="AH361" s="224"/>
      <c r="AI361" s="224"/>
      <c r="AJ361" s="226"/>
    </row>
    <row r="362" spans="1:36" ht="12" thickBot="1">
      <c r="A362" s="222"/>
      <c r="B362" s="222"/>
      <c r="C362" s="222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3"/>
      <c r="Y362" s="225"/>
      <c r="Z362" s="225"/>
      <c r="AA362" s="225"/>
      <c r="AB362" s="225"/>
      <c r="AC362" s="225"/>
      <c r="AD362" s="225"/>
      <c r="AE362" s="225"/>
      <c r="AF362" s="225"/>
      <c r="AG362" s="225"/>
      <c r="AH362" s="225"/>
      <c r="AI362" s="225"/>
      <c r="AJ362" s="227"/>
    </row>
    <row r="363" spans="1:36">
      <c r="A363" s="1" t="s">
        <v>297</v>
      </c>
      <c r="B363" s="67"/>
      <c r="C363" s="231">
        <f>'ŞOFÖR LİSTESİ'!E72</f>
        <v>0</v>
      </c>
      <c r="D363" s="231"/>
      <c r="E363" s="231"/>
      <c r="F363" s="232" t="str">
        <f>'ŞOFÖR LİSTESİ'!H72</f>
        <v>GÜNYURDU 1</v>
      </c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  <c r="X363" s="234"/>
      <c r="Y363" s="238">
        <f>Y323+1</f>
        <v>10</v>
      </c>
      <c r="Z363" s="239"/>
      <c r="AA363" s="239"/>
      <c r="AB363" s="239"/>
      <c r="AC363" s="239"/>
      <c r="AD363" s="239"/>
      <c r="AE363" s="239"/>
      <c r="AF363" s="239"/>
      <c r="AG363" s="239"/>
      <c r="AH363" s="239"/>
      <c r="AI363" s="239"/>
      <c r="AJ363" s="240"/>
    </row>
    <row r="364" spans="1:36">
      <c r="A364" s="3" t="s">
        <v>298</v>
      </c>
      <c r="B364" s="65"/>
      <c r="C364" s="247">
        <f>'ŞOFÖR LİSTESİ'!G72</f>
        <v>0</v>
      </c>
      <c r="D364" s="247"/>
      <c r="E364" s="247"/>
      <c r="F364" s="235"/>
      <c r="G364" s="236"/>
      <c r="H364" s="236"/>
      <c r="I364" s="236"/>
      <c r="J364" s="236"/>
      <c r="K364" s="236"/>
      <c r="L364" s="236"/>
      <c r="M364" s="236"/>
      <c r="N364" s="236"/>
      <c r="O364" s="236"/>
      <c r="P364" s="236"/>
      <c r="Q364" s="236"/>
      <c r="R364" s="236"/>
      <c r="S364" s="236"/>
      <c r="T364" s="236"/>
      <c r="U364" s="236"/>
      <c r="V364" s="236"/>
      <c r="W364" s="236"/>
      <c r="X364" s="237"/>
      <c r="Y364" s="241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  <c r="AJ364" s="243"/>
    </row>
    <row r="365" spans="1:36" ht="12" thickBot="1">
      <c r="A365" s="5" t="s">
        <v>299</v>
      </c>
      <c r="B365" s="66"/>
      <c r="C365" s="248">
        <f>'ŞOFÖR LİSTESİ'!F72</f>
        <v>0</v>
      </c>
      <c r="D365" s="248"/>
      <c r="E365" s="248"/>
      <c r="F365" s="249" t="s">
        <v>300</v>
      </c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  <c r="T365" s="250"/>
      <c r="U365" s="250"/>
      <c r="V365" s="250"/>
      <c r="W365" s="250"/>
      <c r="X365" s="251"/>
      <c r="Y365" s="244"/>
      <c r="Z365" s="245"/>
      <c r="AA365" s="245"/>
      <c r="AB365" s="245"/>
      <c r="AC365" s="245"/>
      <c r="AD365" s="245"/>
      <c r="AE365" s="245"/>
      <c r="AF365" s="245"/>
      <c r="AG365" s="245"/>
      <c r="AH365" s="245"/>
      <c r="AI365" s="245"/>
      <c r="AJ365" s="246"/>
    </row>
    <row r="366" spans="1:36" ht="12" thickBot="1"/>
    <row r="367" spans="1:36" ht="49.5" customHeight="1">
      <c r="A367" s="228" t="s">
        <v>301</v>
      </c>
      <c r="B367" s="229"/>
      <c r="C367" s="230"/>
      <c r="D367" s="229"/>
      <c r="E367" s="229"/>
      <c r="F367" s="219">
        <f t="shared" ref="F367:AJ367" si="8">F287</f>
        <v>43160</v>
      </c>
      <c r="G367" s="219">
        <f t="shared" si="8"/>
        <v>43161</v>
      </c>
      <c r="H367" s="219">
        <f t="shared" si="8"/>
        <v>43162</v>
      </c>
      <c r="I367" s="219">
        <f t="shared" si="8"/>
        <v>43163</v>
      </c>
      <c r="J367" s="219">
        <f t="shared" si="8"/>
        <v>43164</v>
      </c>
      <c r="K367" s="219">
        <f t="shared" si="8"/>
        <v>43165</v>
      </c>
      <c r="L367" s="219">
        <f t="shared" si="8"/>
        <v>43166</v>
      </c>
      <c r="M367" s="219">
        <f t="shared" si="8"/>
        <v>43167</v>
      </c>
      <c r="N367" s="219">
        <f t="shared" si="8"/>
        <v>43168</v>
      </c>
      <c r="O367" s="219">
        <f t="shared" si="8"/>
        <v>43169</v>
      </c>
      <c r="P367" s="219">
        <f t="shared" si="8"/>
        <v>43170</v>
      </c>
      <c r="Q367" s="219">
        <f t="shared" si="8"/>
        <v>43171</v>
      </c>
      <c r="R367" s="219">
        <f t="shared" si="8"/>
        <v>43172</v>
      </c>
      <c r="S367" s="219">
        <f t="shared" si="8"/>
        <v>43173</v>
      </c>
      <c r="T367" s="219">
        <f t="shared" si="8"/>
        <v>43174</v>
      </c>
      <c r="U367" s="219">
        <f t="shared" si="8"/>
        <v>43175</v>
      </c>
      <c r="V367" s="219">
        <f t="shared" si="8"/>
        <v>43176</v>
      </c>
      <c r="W367" s="219">
        <f t="shared" si="8"/>
        <v>43177</v>
      </c>
      <c r="X367" s="219">
        <f t="shared" si="8"/>
        <v>43178</v>
      </c>
      <c r="Y367" s="212">
        <f t="shared" si="8"/>
        <v>43179</v>
      </c>
      <c r="Z367" s="212">
        <f t="shared" si="8"/>
        <v>43180</v>
      </c>
      <c r="AA367" s="212">
        <f t="shared" si="8"/>
        <v>43181</v>
      </c>
      <c r="AB367" s="212">
        <f t="shared" si="8"/>
        <v>43182</v>
      </c>
      <c r="AC367" s="212">
        <f t="shared" si="8"/>
        <v>43183</v>
      </c>
      <c r="AD367" s="212">
        <f t="shared" si="8"/>
        <v>43184</v>
      </c>
      <c r="AE367" s="212">
        <f t="shared" si="8"/>
        <v>43185</v>
      </c>
      <c r="AF367" s="212">
        <f t="shared" si="8"/>
        <v>43186</v>
      </c>
      <c r="AG367" s="212">
        <f t="shared" si="8"/>
        <v>43187</v>
      </c>
      <c r="AH367" s="212">
        <f t="shared" si="8"/>
        <v>43188</v>
      </c>
      <c r="AI367" s="212">
        <f t="shared" si="8"/>
        <v>43189</v>
      </c>
      <c r="AJ367" s="257">
        <f t="shared" si="8"/>
        <v>43190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13"/>
      <c r="Z368" s="213"/>
      <c r="AA368" s="213"/>
      <c r="AB368" s="213"/>
      <c r="AC368" s="213"/>
      <c r="AD368" s="213"/>
      <c r="AE368" s="213"/>
      <c r="AF368" s="213"/>
      <c r="AG368" s="213"/>
      <c r="AH368" s="213"/>
      <c r="AI368" s="213"/>
      <c r="AJ368" s="258"/>
    </row>
    <row r="369" spans="1:36">
      <c r="A369" s="16">
        <v>1</v>
      </c>
      <c r="B369" s="95" t="s">
        <v>963</v>
      </c>
      <c r="C369" s="41" t="s">
        <v>510</v>
      </c>
      <c r="D369" s="95">
        <v>5</v>
      </c>
      <c r="E369" s="150" t="s">
        <v>388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569</v>
      </c>
      <c r="C370" s="41" t="s">
        <v>510</v>
      </c>
      <c r="D370" s="95">
        <v>5</v>
      </c>
      <c r="E370" s="150" t="s">
        <v>388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964</v>
      </c>
      <c r="C371" s="41" t="s">
        <v>510</v>
      </c>
      <c r="D371" s="95">
        <v>5</v>
      </c>
      <c r="E371" s="150" t="s">
        <v>388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965</v>
      </c>
      <c r="C372" s="41" t="s">
        <v>510</v>
      </c>
      <c r="D372" s="95">
        <v>5</v>
      </c>
      <c r="E372" s="150" t="s">
        <v>388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966</v>
      </c>
      <c r="C373" s="41" t="s">
        <v>510</v>
      </c>
      <c r="D373" s="95">
        <v>5</v>
      </c>
      <c r="E373" s="150" t="s">
        <v>388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967</v>
      </c>
      <c r="C374" s="41" t="s">
        <v>510</v>
      </c>
      <c r="D374" s="95">
        <v>5</v>
      </c>
      <c r="E374" s="150" t="s">
        <v>388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968</v>
      </c>
      <c r="C375" s="41" t="s">
        <v>510</v>
      </c>
      <c r="D375" s="95">
        <v>5</v>
      </c>
      <c r="E375" s="150" t="s">
        <v>388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969</v>
      </c>
      <c r="C376" s="41" t="s">
        <v>510</v>
      </c>
      <c r="D376" s="95">
        <v>6</v>
      </c>
      <c r="E376" s="150" t="s">
        <v>388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970</v>
      </c>
      <c r="C377" s="41" t="s">
        <v>510</v>
      </c>
      <c r="D377" s="95">
        <v>6</v>
      </c>
      <c r="E377" s="150" t="s">
        <v>388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526</v>
      </c>
      <c r="C378" s="41" t="s">
        <v>510</v>
      </c>
      <c r="D378" s="95">
        <v>6</v>
      </c>
      <c r="E378" s="150" t="s">
        <v>388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527</v>
      </c>
      <c r="C379" s="41" t="s">
        <v>510</v>
      </c>
      <c r="D379" s="95">
        <v>6</v>
      </c>
      <c r="E379" s="150" t="s">
        <v>388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528</v>
      </c>
      <c r="C380" s="41" t="s">
        <v>510</v>
      </c>
      <c r="D380" s="95">
        <v>6</v>
      </c>
      <c r="E380" s="150" t="s">
        <v>388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4" t="s">
        <v>304</v>
      </c>
      <c r="B387" s="214"/>
      <c r="C387" s="215"/>
      <c r="D387" s="200" t="s">
        <v>305</v>
      </c>
      <c r="E387" s="209" t="s">
        <v>306</v>
      </c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7"/>
    </row>
    <row r="388" spans="1:36">
      <c r="A388" s="216"/>
      <c r="B388" s="216"/>
      <c r="C388" s="217"/>
      <c r="D388" s="201"/>
      <c r="E388" s="210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8"/>
    </row>
    <row r="389" spans="1:36">
      <c r="A389" s="216"/>
      <c r="B389" s="216"/>
      <c r="C389" s="217"/>
      <c r="D389" s="201"/>
      <c r="E389" s="210"/>
      <c r="F389" s="207"/>
      <c r="G389" s="207"/>
      <c r="H389" s="207"/>
      <c r="I389" s="207"/>
      <c r="J389" s="207"/>
      <c r="K389" s="207"/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/>
      <c r="W389" s="207"/>
      <c r="X389" s="207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8"/>
    </row>
    <row r="390" spans="1:36">
      <c r="A390" s="216"/>
      <c r="B390" s="216"/>
      <c r="C390" s="217"/>
      <c r="D390" s="201"/>
      <c r="E390" s="211"/>
      <c r="F390" s="208"/>
      <c r="G390" s="208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9"/>
    </row>
    <row r="391" spans="1:36">
      <c r="A391" s="216"/>
      <c r="B391" s="216"/>
      <c r="C391" s="217"/>
      <c r="D391" s="201"/>
      <c r="E391" s="209" t="s">
        <v>307</v>
      </c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194"/>
      <c r="Z391" s="194"/>
      <c r="AA391" s="194"/>
      <c r="AB391" s="194"/>
      <c r="AC391" s="194"/>
      <c r="AD391" s="194"/>
      <c r="AE391" s="194"/>
      <c r="AF391" s="194"/>
      <c r="AG391" s="194"/>
      <c r="AH391" s="194"/>
      <c r="AI391" s="194"/>
      <c r="AJ391" s="197"/>
    </row>
    <row r="392" spans="1:36">
      <c r="A392" s="216"/>
      <c r="B392" s="216"/>
      <c r="C392" s="217"/>
      <c r="D392" s="201"/>
      <c r="E392" s="210"/>
      <c r="F392" s="207"/>
      <c r="G392" s="207"/>
      <c r="H392" s="207"/>
      <c r="I392" s="207"/>
      <c r="J392" s="207"/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  <c r="W392" s="207"/>
      <c r="X392" s="207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8"/>
    </row>
    <row r="393" spans="1:36">
      <c r="A393" s="216"/>
      <c r="B393" s="216"/>
      <c r="C393" s="217"/>
      <c r="D393" s="201"/>
      <c r="E393" s="210"/>
      <c r="F393" s="207"/>
      <c r="G393" s="207"/>
      <c r="H393" s="207"/>
      <c r="I393" s="207"/>
      <c r="J393" s="207"/>
      <c r="K393" s="207"/>
      <c r="L393" s="207"/>
      <c r="M393" s="207"/>
      <c r="N393" s="207"/>
      <c r="O393" s="207"/>
      <c r="P393" s="207"/>
      <c r="Q393" s="207"/>
      <c r="R393" s="207"/>
      <c r="S393" s="207"/>
      <c r="T393" s="207"/>
      <c r="U393" s="207"/>
      <c r="V393" s="207"/>
      <c r="W393" s="207"/>
      <c r="X393" s="207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8"/>
    </row>
    <row r="394" spans="1:36">
      <c r="A394" s="216"/>
      <c r="B394" s="216"/>
      <c r="C394" s="217"/>
      <c r="D394" s="218"/>
      <c r="E394" s="211"/>
      <c r="F394" s="208"/>
      <c r="G394" s="208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9"/>
    </row>
    <row r="395" spans="1:36">
      <c r="A395" s="216"/>
      <c r="B395" s="216"/>
      <c r="C395" s="217"/>
      <c r="D395" s="200" t="s">
        <v>308</v>
      </c>
      <c r="E395" s="203" t="s">
        <v>309</v>
      </c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194"/>
      <c r="Z395" s="194"/>
      <c r="AA395" s="194"/>
      <c r="AB395" s="194"/>
      <c r="AC395" s="194"/>
      <c r="AD395" s="194"/>
      <c r="AE395" s="194"/>
      <c r="AF395" s="194"/>
      <c r="AG395" s="194"/>
      <c r="AH395" s="194"/>
      <c r="AI395" s="194"/>
      <c r="AJ395" s="197"/>
    </row>
    <row r="396" spans="1:36">
      <c r="A396" s="216"/>
      <c r="B396" s="216"/>
      <c r="C396" s="217"/>
      <c r="D396" s="201"/>
      <c r="E396" s="204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  <c r="P396" s="207"/>
      <c r="Q396" s="207"/>
      <c r="R396" s="207"/>
      <c r="S396" s="207"/>
      <c r="T396" s="207"/>
      <c r="U396" s="207"/>
      <c r="V396" s="207"/>
      <c r="W396" s="207"/>
      <c r="X396" s="207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8"/>
    </row>
    <row r="397" spans="1:36">
      <c r="A397" s="216"/>
      <c r="B397" s="216"/>
      <c r="C397" s="217"/>
      <c r="D397" s="201"/>
      <c r="E397" s="204"/>
      <c r="F397" s="207"/>
      <c r="G397" s="207"/>
      <c r="H397" s="207"/>
      <c r="I397" s="207"/>
      <c r="J397" s="207"/>
      <c r="K397" s="207"/>
      <c r="L397" s="207"/>
      <c r="M397" s="207"/>
      <c r="N397" s="207"/>
      <c r="O397" s="207"/>
      <c r="P397" s="207"/>
      <c r="Q397" s="207"/>
      <c r="R397" s="207"/>
      <c r="S397" s="207"/>
      <c r="T397" s="207"/>
      <c r="U397" s="207"/>
      <c r="V397" s="207"/>
      <c r="W397" s="207"/>
      <c r="X397" s="207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8"/>
    </row>
    <row r="398" spans="1:36">
      <c r="A398" s="216"/>
      <c r="B398" s="216"/>
      <c r="C398" s="217"/>
      <c r="D398" s="201"/>
      <c r="E398" s="204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07"/>
      <c r="W398" s="207"/>
      <c r="X398" s="207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8"/>
    </row>
    <row r="399" spans="1:36">
      <c r="A399" s="216"/>
      <c r="B399" s="216"/>
      <c r="C399" s="217"/>
      <c r="D399" s="201"/>
      <c r="E399" s="205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9"/>
    </row>
    <row r="400" spans="1:36" ht="174" customHeight="1" thickBot="1">
      <c r="A400" s="216"/>
      <c r="B400" s="216"/>
      <c r="C400" s="217"/>
      <c r="D400" s="202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1" t="s">
        <v>311</v>
      </c>
      <c r="B401" s="221"/>
      <c r="C401" s="221"/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3"/>
      <c r="Y401" s="224" t="str">
        <f>Y361</f>
        <v>MART</v>
      </c>
      <c r="Z401" s="224"/>
      <c r="AA401" s="224"/>
      <c r="AB401" s="224"/>
      <c r="AC401" s="224"/>
      <c r="AD401" s="224"/>
      <c r="AE401" s="224"/>
      <c r="AF401" s="224"/>
      <c r="AG401" s="224">
        <f>AG361</f>
        <v>2018</v>
      </c>
      <c r="AH401" s="224"/>
      <c r="AI401" s="224"/>
      <c r="AJ401" s="226"/>
    </row>
    <row r="402" spans="1:36" ht="12" thickBot="1">
      <c r="A402" s="222"/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3"/>
      <c r="Y402" s="225"/>
      <c r="Z402" s="225"/>
      <c r="AA402" s="225"/>
      <c r="AB402" s="225"/>
      <c r="AC402" s="225"/>
      <c r="AD402" s="225"/>
      <c r="AE402" s="225"/>
      <c r="AF402" s="225"/>
      <c r="AG402" s="225"/>
      <c r="AH402" s="225"/>
      <c r="AI402" s="225"/>
      <c r="AJ402" s="227"/>
    </row>
    <row r="403" spans="1:36">
      <c r="A403" s="1" t="s">
        <v>297</v>
      </c>
      <c r="B403" s="67"/>
      <c r="C403" s="231">
        <f>'ŞOFÖR LİSTESİ'!E73</f>
        <v>0</v>
      </c>
      <c r="D403" s="231"/>
      <c r="E403" s="231"/>
      <c r="F403" s="232" t="str">
        <f>'ŞOFÖR LİSTESİ'!H73</f>
        <v>GÜNYURDU 2</v>
      </c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4"/>
      <c r="Y403" s="238">
        <f>Y363+1</f>
        <v>11</v>
      </c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40"/>
    </row>
    <row r="404" spans="1:36">
      <c r="A404" s="3" t="s">
        <v>298</v>
      </c>
      <c r="B404" s="65"/>
      <c r="C404" s="247">
        <f>'ŞOFÖR LİSTESİ'!G73</f>
        <v>0</v>
      </c>
      <c r="D404" s="247"/>
      <c r="E404" s="247"/>
      <c r="F404" s="235"/>
      <c r="G404" s="236"/>
      <c r="H404" s="236"/>
      <c r="I404" s="236"/>
      <c r="J404" s="236"/>
      <c r="K404" s="236"/>
      <c r="L404" s="236"/>
      <c r="M404" s="236"/>
      <c r="N404" s="236"/>
      <c r="O404" s="236"/>
      <c r="P404" s="236"/>
      <c r="Q404" s="236"/>
      <c r="R404" s="236"/>
      <c r="S404" s="236"/>
      <c r="T404" s="236"/>
      <c r="U404" s="236"/>
      <c r="V404" s="236"/>
      <c r="W404" s="236"/>
      <c r="X404" s="237"/>
      <c r="Y404" s="241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  <c r="AJ404" s="243"/>
    </row>
    <row r="405" spans="1:36" ht="12" thickBot="1">
      <c r="A405" s="5" t="s">
        <v>299</v>
      </c>
      <c r="B405" s="66"/>
      <c r="C405" s="248">
        <f>'ŞOFÖR LİSTESİ'!F73</f>
        <v>0</v>
      </c>
      <c r="D405" s="248"/>
      <c r="E405" s="248"/>
      <c r="F405" s="249" t="s">
        <v>300</v>
      </c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250"/>
      <c r="T405" s="250"/>
      <c r="U405" s="250"/>
      <c r="V405" s="250"/>
      <c r="W405" s="250"/>
      <c r="X405" s="251"/>
      <c r="Y405" s="244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6"/>
    </row>
    <row r="406" spans="1:36" ht="12" thickBot="1"/>
    <row r="407" spans="1:36" ht="49.5" customHeight="1">
      <c r="A407" s="228" t="s">
        <v>301</v>
      </c>
      <c r="B407" s="229"/>
      <c r="C407" s="230"/>
      <c r="D407" s="229"/>
      <c r="E407" s="229"/>
      <c r="F407" s="219">
        <f>F367</f>
        <v>43160</v>
      </c>
      <c r="G407" s="219">
        <f t="shared" ref="G407:AJ407" si="9">G367</f>
        <v>43161</v>
      </c>
      <c r="H407" s="219">
        <f t="shared" si="9"/>
        <v>43162</v>
      </c>
      <c r="I407" s="219">
        <f t="shared" si="9"/>
        <v>43163</v>
      </c>
      <c r="J407" s="219">
        <f t="shared" si="9"/>
        <v>43164</v>
      </c>
      <c r="K407" s="219">
        <f t="shared" si="9"/>
        <v>43165</v>
      </c>
      <c r="L407" s="219">
        <f t="shared" si="9"/>
        <v>43166</v>
      </c>
      <c r="M407" s="219">
        <f t="shared" si="9"/>
        <v>43167</v>
      </c>
      <c r="N407" s="219">
        <f t="shared" si="9"/>
        <v>43168</v>
      </c>
      <c r="O407" s="219">
        <f t="shared" si="9"/>
        <v>43169</v>
      </c>
      <c r="P407" s="219">
        <f t="shared" si="9"/>
        <v>43170</v>
      </c>
      <c r="Q407" s="219">
        <f t="shared" si="9"/>
        <v>43171</v>
      </c>
      <c r="R407" s="219">
        <f t="shared" si="9"/>
        <v>43172</v>
      </c>
      <c r="S407" s="219">
        <f t="shared" si="9"/>
        <v>43173</v>
      </c>
      <c r="T407" s="219">
        <f t="shared" si="9"/>
        <v>43174</v>
      </c>
      <c r="U407" s="219">
        <f t="shared" si="9"/>
        <v>43175</v>
      </c>
      <c r="V407" s="219">
        <f t="shared" si="9"/>
        <v>43176</v>
      </c>
      <c r="W407" s="219">
        <f t="shared" si="9"/>
        <v>43177</v>
      </c>
      <c r="X407" s="219">
        <f t="shared" si="9"/>
        <v>43178</v>
      </c>
      <c r="Y407" s="212">
        <f t="shared" si="9"/>
        <v>43179</v>
      </c>
      <c r="Z407" s="212">
        <f t="shared" si="9"/>
        <v>43180</v>
      </c>
      <c r="AA407" s="212">
        <f t="shared" si="9"/>
        <v>43181</v>
      </c>
      <c r="AB407" s="212">
        <f t="shared" si="9"/>
        <v>43182</v>
      </c>
      <c r="AC407" s="212">
        <f t="shared" si="9"/>
        <v>43183</v>
      </c>
      <c r="AD407" s="212">
        <f t="shared" si="9"/>
        <v>43184</v>
      </c>
      <c r="AE407" s="212">
        <f t="shared" si="9"/>
        <v>43185</v>
      </c>
      <c r="AF407" s="212">
        <f t="shared" si="9"/>
        <v>43186</v>
      </c>
      <c r="AG407" s="212">
        <f t="shared" si="9"/>
        <v>43187</v>
      </c>
      <c r="AH407" s="212">
        <f t="shared" si="9"/>
        <v>43188</v>
      </c>
      <c r="AI407" s="212">
        <f t="shared" si="9"/>
        <v>43189</v>
      </c>
      <c r="AJ407" s="257">
        <f t="shared" si="9"/>
        <v>43190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13"/>
      <c r="Z408" s="213"/>
      <c r="AA408" s="213"/>
      <c r="AB408" s="213"/>
      <c r="AC408" s="213"/>
      <c r="AD408" s="213"/>
      <c r="AE408" s="213"/>
      <c r="AF408" s="213"/>
      <c r="AG408" s="213"/>
      <c r="AH408" s="213"/>
      <c r="AI408" s="213"/>
      <c r="AJ408" s="258"/>
    </row>
    <row r="409" spans="1:36">
      <c r="A409" s="16">
        <v>1</v>
      </c>
      <c r="B409" s="95" t="s">
        <v>971</v>
      </c>
      <c r="C409" s="41" t="s">
        <v>510</v>
      </c>
      <c r="D409" s="95">
        <v>6</v>
      </c>
      <c r="E409" s="150" t="s">
        <v>388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972</v>
      </c>
      <c r="C410" s="41" t="s">
        <v>510</v>
      </c>
      <c r="D410" s="95">
        <v>6</v>
      </c>
      <c r="E410" s="150" t="s">
        <v>388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973</v>
      </c>
      <c r="C411" s="41" t="s">
        <v>510</v>
      </c>
      <c r="D411" s="95">
        <v>7</v>
      </c>
      <c r="E411" s="150" t="s">
        <v>388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974</v>
      </c>
      <c r="C412" s="41" t="s">
        <v>510</v>
      </c>
      <c r="D412" s="95">
        <v>8</v>
      </c>
      <c r="E412" s="150" t="s">
        <v>388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524</v>
      </c>
      <c r="C413" s="41" t="s">
        <v>510</v>
      </c>
      <c r="D413" s="95">
        <v>8</v>
      </c>
      <c r="E413" s="150" t="s">
        <v>388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525</v>
      </c>
      <c r="C414" s="41" t="s">
        <v>510</v>
      </c>
      <c r="D414" s="95">
        <v>8</v>
      </c>
      <c r="E414" s="150" t="s">
        <v>388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983</v>
      </c>
      <c r="C415" s="41" t="s">
        <v>510</v>
      </c>
      <c r="D415" s="95">
        <v>7</v>
      </c>
      <c r="E415" s="150" t="s">
        <v>391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512</v>
      </c>
      <c r="C416" s="41" t="s">
        <v>510</v>
      </c>
      <c r="D416" s="95">
        <v>7</v>
      </c>
      <c r="E416" s="150" t="s">
        <v>391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984</v>
      </c>
      <c r="C417" s="41" t="s">
        <v>510</v>
      </c>
      <c r="D417" s="95">
        <v>8</v>
      </c>
      <c r="E417" s="150" t="s">
        <v>391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985</v>
      </c>
      <c r="C418" s="41" t="s">
        <v>510</v>
      </c>
      <c r="D418" s="95">
        <v>8</v>
      </c>
      <c r="E418" s="150" t="s">
        <v>391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1070</v>
      </c>
      <c r="C419" s="41" t="s">
        <v>510</v>
      </c>
      <c r="D419" s="95">
        <v>6</v>
      </c>
      <c r="E419" s="150" t="s">
        <v>388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1071</v>
      </c>
      <c r="C420" s="41" t="s">
        <v>510</v>
      </c>
      <c r="D420" s="95">
        <v>6</v>
      </c>
      <c r="E420" s="150" t="s">
        <v>388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4" t="s">
        <v>304</v>
      </c>
      <c r="B427" s="214"/>
      <c r="C427" s="215"/>
      <c r="D427" s="200" t="s">
        <v>305</v>
      </c>
      <c r="E427" s="209" t="s">
        <v>306</v>
      </c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194"/>
      <c r="Z427" s="194"/>
      <c r="AA427" s="194"/>
      <c r="AB427" s="194"/>
      <c r="AC427" s="194"/>
      <c r="AD427" s="194"/>
      <c r="AE427" s="194"/>
      <c r="AF427" s="194"/>
      <c r="AG427" s="194"/>
      <c r="AH427" s="194"/>
      <c r="AI427" s="194"/>
      <c r="AJ427" s="197"/>
    </row>
    <row r="428" spans="1:36">
      <c r="A428" s="216"/>
      <c r="B428" s="216"/>
      <c r="C428" s="217"/>
      <c r="D428" s="201"/>
      <c r="E428" s="210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8"/>
    </row>
    <row r="429" spans="1:36">
      <c r="A429" s="216"/>
      <c r="B429" s="216"/>
      <c r="C429" s="217"/>
      <c r="D429" s="201"/>
      <c r="E429" s="210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8"/>
    </row>
    <row r="430" spans="1:36">
      <c r="A430" s="216"/>
      <c r="B430" s="216"/>
      <c r="C430" s="217"/>
      <c r="D430" s="201"/>
      <c r="E430" s="211"/>
      <c r="F430" s="208"/>
      <c r="G430" s="208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9"/>
    </row>
    <row r="431" spans="1:36">
      <c r="A431" s="216"/>
      <c r="B431" s="216"/>
      <c r="C431" s="217"/>
      <c r="D431" s="201"/>
      <c r="E431" s="209" t="s">
        <v>307</v>
      </c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194"/>
      <c r="Z431" s="194"/>
      <c r="AA431" s="194"/>
      <c r="AB431" s="194"/>
      <c r="AC431" s="194"/>
      <c r="AD431" s="194"/>
      <c r="AE431" s="194"/>
      <c r="AF431" s="194"/>
      <c r="AG431" s="194"/>
      <c r="AH431" s="194"/>
      <c r="AI431" s="194"/>
      <c r="AJ431" s="197"/>
    </row>
    <row r="432" spans="1:36">
      <c r="A432" s="216"/>
      <c r="B432" s="216"/>
      <c r="C432" s="217"/>
      <c r="D432" s="201"/>
      <c r="E432" s="210"/>
      <c r="F432" s="207"/>
      <c r="G432" s="207"/>
      <c r="H432" s="207"/>
      <c r="I432" s="207"/>
      <c r="J432" s="207"/>
      <c r="K432" s="207"/>
      <c r="L432" s="207"/>
      <c r="M432" s="207"/>
      <c r="N432" s="207"/>
      <c r="O432" s="207"/>
      <c r="P432" s="207"/>
      <c r="Q432" s="207"/>
      <c r="R432" s="207"/>
      <c r="S432" s="207"/>
      <c r="T432" s="207"/>
      <c r="U432" s="207"/>
      <c r="V432" s="207"/>
      <c r="W432" s="207"/>
      <c r="X432" s="207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8"/>
    </row>
    <row r="433" spans="1:36">
      <c r="A433" s="216"/>
      <c r="B433" s="216"/>
      <c r="C433" s="217"/>
      <c r="D433" s="201"/>
      <c r="E433" s="210"/>
      <c r="F433" s="207"/>
      <c r="G433" s="207"/>
      <c r="H433" s="207"/>
      <c r="I433" s="207"/>
      <c r="J433" s="207"/>
      <c r="K433" s="207"/>
      <c r="L433" s="207"/>
      <c r="M433" s="207"/>
      <c r="N433" s="207"/>
      <c r="O433" s="207"/>
      <c r="P433" s="207"/>
      <c r="Q433" s="207"/>
      <c r="R433" s="207"/>
      <c r="S433" s="207"/>
      <c r="T433" s="207"/>
      <c r="U433" s="207"/>
      <c r="V433" s="207"/>
      <c r="W433" s="207"/>
      <c r="X433" s="207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8"/>
    </row>
    <row r="434" spans="1:36">
      <c r="A434" s="216"/>
      <c r="B434" s="216"/>
      <c r="C434" s="217"/>
      <c r="D434" s="218"/>
      <c r="E434" s="211"/>
      <c r="F434" s="208"/>
      <c r="G434" s="208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9"/>
    </row>
    <row r="435" spans="1:36">
      <c r="A435" s="216"/>
      <c r="B435" s="216"/>
      <c r="C435" s="217"/>
      <c r="D435" s="200" t="s">
        <v>308</v>
      </c>
      <c r="E435" s="203" t="s">
        <v>309</v>
      </c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194"/>
      <c r="Z435" s="194"/>
      <c r="AA435" s="194"/>
      <c r="AB435" s="194"/>
      <c r="AC435" s="194"/>
      <c r="AD435" s="194"/>
      <c r="AE435" s="194"/>
      <c r="AF435" s="194"/>
      <c r="AG435" s="194"/>
      <c r="AH435" s="194"/>
      <c r="AI435" s="194"/>
      <c r="AJ435" s="197"/>
    </row>
    <row r="436" spans="1:36">
      <c r="A436" s="216"/>
      <c r="B436" s="216"/>
      <c r="C436" s="217"/>
      <c r="D436" s="201"/>
      <c r="E436" s="204"/>
      <c r="F436" s="207"/>
      <c r="G436" s="207"/>
      <c r="H436" s="207"/>
      <c r="I436" s="207"/>
      <c r="J436" s="207"/>
      <c r="K436" s="207"/>
      <c r="L436" s="207"/>
      <c r="M436" s="207"/>
      <c r="N436" s="207"/>
      <c r="O436" s="207"/>
      <c r="P436" s="207"/>
      <c r="Q436" s="207"/>
      <c r="R436" s="207"/>
      <c r="S436" s="207"/>
      <c r="T436" s="207"/>
      <c r="U436" s="207"/>
      <c r="V436" s="207"/>
      <c r="W436" s="207"/>
      <c r="X436" s="207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8"/>
    </row>
    <row r="437" spans="1:36">
      <c r="A437" s="216"/>
      <c r="B437" s="216"/>
      <c r="C437" s="217"/>
      <c r="D437" s="201"/>
      <c r="E437" s="204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207"/>
      <c r="S437" s="207"/>
      <c r="T437" s="207"/>
      <c r="U437" s="207"/>
      <c r="V437" s="207"/>
      <c r="W437" s="207"/>
      <c r="X437" s="207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8"/>
    </row>
    <row r="438" spans="1:36">
      <c r="A438" s="216"/>
      <c r="B438" s="216"/>
      <c r="C438" s="217"/>
      <c r="D438" s="201"/>
      <c r="E438" s="204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207"/>
      <c r="S438" s="207"/>
      <c r="T438" s="207"/>
      <c r="U438" s="207"/>
      <c r="V438" s="207"/>
      <c r="W438" s="207"/>
      <c r="X438" s="207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8"/>
    </row>
    <row r="439" spans="1:36">
      <c r="A439" s="216"/>
      <c r="B439" s="216"/>
      <c r="C439" s="217"/>
      <c r="D439" s="201"/>
      <c r="E439" s="205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9"/>
    </row>
    <row r="440" spans="1:36" ht="174" customHeight="1" thickBot="1">
      <c r="A440" s="216"/>
      <c r="B440" s="216"/>
      <c r="C440" s="217"/>
      <c r="D440" s="202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1" t="s">
        <v>311</v>
      </c>
      <c r="B441" s="221"/>
      <c r="C441" s="221"/>
      <c r="D441" s="221"/>
      <c r="E441" s="221"/>
      <c r="F441" s="221"/>
      <c r="G441" s="221"/>
      <c r="H441" s="221"/>
      <c r="I441" s="221"/>
      <c r="J441" s="221"/>
      <c r="K441" s="221"/>
      <c r="L441" s="221"/>
      <c r="M441" s="221"/>
      <c r="N441" s="221"/>
      <c r="O441" s="221"/>
      <c r="P441" s="221"/>
      <c r="Q441" s="221"/>
      <c r="R441" s="221"/>
      <c r="S441" s="221"/>
      <c r="T441" s="221"/>
      <c r="U441" s="221"/>
      <c r="V441" s="221"/>
      <c r="W441" s="221"/>
      <c r="X441" s="223"/>
      <c r="Y441" s="224" t="str">
        <f>Y401</f>
        <v>MART</v>
      </c>
      <c r="Z441" s="224"/>
      <c r="AA441" s="224"/>
      <c r="AB441" s="224"/>
      <c r="AC441" s="224"/>
      <c r="AD441" s="224"/>
      <c r="AE441" s="224"/>
      <c r="AF441" s="224"/>
      <c r="AG441" s="224">
        <f>AG401</f>
        <v>2018</v>
      </c>
      <c r="AH441" s="224"/>
      <c r="AI441" s="224"/>
      <c r="AJ441" s="226"/>
    </row>
    <row r="442" spans="1:36" ht="12" thickBot="1">
      <c r="A442" s="222"/>
      <c r="B442" s="222"/>
      <c r="C442" s="222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O442" s="222"/>
      <c r="P442" s="222"/>
      <c r="Q442" s="222"/>
      <c r="R442" s="222"/>
      <c r="S442" s="222"/>
      <c r="T442" s="222"/>
      <c r="U442" s="222"/>
      <c r="V442" s="222"/>
      <c r="W442" s="222"/>
      <c r="X442" s="223"/>
      <c r="Y442" s="225"/>
      <c r="Z442" s="225"/>
      <c r="AA442" s="225"/>
      <c r="AB442" s="225"/>
      <c r="AC442" s="225"/>
      <c r="AD442" s="225"/>
      <c r="AE442" s="225"/>
      <c r="AF442" s="225"/>
      <c r="AG442" s="225"/>
      <c r="AH442" s="225"/>
      <c r="AI442" s="225"/>
      <c r="AJ442" s="227"/>
    </row>
    <row r="443" spans="1:36">
      <c r="A443" s="1" t="s">
        <v>297</v>
      </c>
      <c r="B443" s="67"/>
      <c r="C443" s="231">
        <f>'ŞOFÖR LİSTESİ'!E74</f>
        <v>0</v>
      </c>
      <c r="D443" s="231"/>
      <c r="E443" s="231"/>
      <c r="F443" s="232" t="str">
        <f>'ŞOFÖR LİSTESİ'!H74</f>
        <v>ERİCEK</v>
      </c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  <c r="X443" s="234"/>
      <c r="Y443" s="238">
        <f>Y403+1</f>
        <v>12</v>
      </c>
      <c r="Z443" s="239"/>
      <c r="AA443" s="239"/>
      <c r="AB443" s="239"/>
      <c r="AC443" s="239"/>
      <c r="AD443" s="239"/>
      <c r="AE443" s="239"/>
      <c r="AF443" s="239"/>
      <c r="AG443" s="239"/>
      <c r="AH443" s="239"/>
      <c r="AI443" s="239"/>
      <c r="AJ443" s="240"/>
    </row>
    <row r="444" spans="1:36">
      <c r="A444" s="3" t="s">
        <v>298</v>
      </c>
      <c r="B444" s="65"/>
      <c r="C444" s="247">
        <f>'ŞOFÖR LİSTESİ'!G74</f>
        <v>0</v>
      </c>
      <c r="D444" s="247"/>
      <c r="E444" s="247"/>
      <c r="F444" s="235"/>
      <c r="G444" s="236"/>
      <c r="H444" s="236"/>
      <c r="I444" s="236"/>
      <c r="J444" s="236"/>
      <c r="K444" s="236"/>
      <c r="L444" s="236"/>
      <c r="M444" s="236"/>
      <c r="N444" s="236"/>
      <c r="O444" s="236"/>
      <c r="P444" s="236"/>
      <c r="Q444" s="236"/>
      <c r="R444" s="236"/>
      <c r="S444" s="236"/>
      <c r="T444" s="236"/>
      <c r="U444" s="236"/>
      <c r="V444" s="236"/>
      <c r="W444" s="236"/>
      <c r="X444" s="237"/>
      <c r="Y444" s="241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  <c r="AJ444" s="243"/>
    </row>
    <row r="445" spans="1:36" ht="12" thickBot="1">
      <c r="A445" s="5" t="s">
        <v>299</v>
      </c>
      <c r="B445" s="66"/>
      <c r="C445" s="248">
        <f>'ŞOFÖR LİSTESİ'!F74</f>
        <v>0</v>
      </c>
      <c r="D445" s="248"/>
      <c r="E445" s="248"/>
      <c r="F445" s="249" t="s">
        <v>300</v>
      </c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S445" s="250"/>
      <c r="T445" s="250"/>
      <c r="U445" s="250"/>
      <c r="V445" s="250"/>
      <c r="W445" s="250"/>
      <c r="X445" s="251"/>
      <c r="Y445" s="244"/>
      <c r="Z445" s="245"/>
      <c r="AA445" s="245"/>
      <c r="AB445" s="245"/>
      <c r="AC445" s="245"/>
      <c r="AD445" s="245"/>
      <c r="AE445" s="245"/>
      <c r="AF445" s="245"/>
      <c r="AG445" s="245"/>
      <c r="AH445" s="245"/>
      <c r="AI445" s="245"/>
      <c r="AJ445" s="246"/>
    </row>
    <row r="446" spans="1:36" ht="12" thickBot="1"/>
    <row r="447" spans="1:36" ht="49.5" customHeight="1">
      <c r="A447" s="228" t="s">
        <v>301</v>
      </c>
      <c r="B447" s="229"/>
      <c r="C447" s="230"/>
      <c r="D447" s="229"/>
      <c r="E447" s="229"/>
      <c r="F447" s="219">
        <f>F407</f>
        <v>43160</v>
      </c>
      <c r="G447" s="219">
        <f t="shared" ref="G447:AJ447" si="10">G407</f>
        <v>43161</v>
      </c>
      <c r="H447" s="219">
        <f t="shared" si="10"/>
        <v>43162</v>
      </c>
      <c r="I447" s="219">
        <f t="shared" si="10"/>
        <v>43163</v>
      </c>
      <c r="J447" s="219">
        <f t="shared" si="10"/>
        <v>43164</v>
      </c>
      <c r="K447" s="219">
        <f t="shared" si="10"/>
        <v>43165</v>
      </c>
      <c r="L447" s="219">
        <f t="shared" si="10"/>
        <v>43166</v>
      </c>
      <c r="M447" s="219">
        <f t="shared" si="10"/>
        <v>43167</v>
      </c>
      <c r="N447" s="219">
        <f t="shared" si="10"/>
        <v>43168</v>
      </c>
      <c r="O447" s="219">
        <f t="shared" si="10"/>
        <v>43169</v>
      </c>
      <c r="P447" s="219">
        <f t="shared" si="10"/>
        <v>43170</v>
      </c>
      <c r="Q447" s="219">
        <f t="shared" si="10"/>
        <v>43171</v>
      </c>
      <c r="R447" s="219">
        <f t="shared" si="10"/>
        <v>43172</v>
      </c>
      <c r="S447" s="219">
        <f t="shared" si="10"/>
        <v>43173</v>
      </c>
      <c r="T447" s="219">
        <f t="shared" si="10"/>
        <v>43174</v>
      </c>
      <c r="U447" s="219">
        <f t="shared" si="10"/>
        <v>43175</v>
      </c>
      <c r="V447" s="219">
        <f t="shared" si="10"/>
        <v>43176</v>
      </c>
      <c r="W447" s="219">
        <f t="shared" si="10"/>
        <v>43177</v>
      </c>
      <c r="X447" s="219">
        <f t="shared" si="10"/>
        <v>43178</v>
      </c>
      <c r="Y447" s="212">
        <f t="shared" si="10"/>
        <v>43179</v>
      </c>
      <c r="Z447" s="212">
        <f t="shared" si="10"/>
        <v>43180</v>
      </c>
      <c r="AA447" s="212">
        <f t="shared" si="10"/>
        <v>43181</v>
      </c>
      <c r="AB447" s="212">
        <f t="shared" si="10"/>
        <v>43182</v>
      </c>
      <c r="AC447" s="212">
        <f t="shared" si="10"/>
        <v>43183</v>
      </c>
      <c r="AD447" s="212">
        <f t="shared" si="10"/>
        <v>43184</v>
      </c>
      <c r="AE447" s="212">
        <f t="shared" si="10"/>
        <v>43185</v>
      </c>
      <c r="AF447" s="212">
        <f t="shared" si="10"/>
        <v>43186</v>
      </c>
      <c r="AG447" s="212">
        <f t="shared" si="10"/>
        <v>43187</v>
      </c>
      <c r="AH447" s="212">
        <f t="shared" si="10"/>
        <v>43188</v>
      </c>
      <c r="AI447" s="212">
        <f t="shared" si="10"/>
        <v>43189</v>
      </c>
      <c r="AJ447" s="257">
        <f t="shared" si="10"/>
        <v>43190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13"/>
      <c r="Z448" s="213"/>
      <c r="AA448" s="213"/>
      <c r="AB448" s="213"/>
      <c r="AC448" s="213"/>
      <c r="AD448" s="213"/>
      <c r="AE448" s="213"/>
      <c r="AF448" s="213"/>
      <c r="AG448" s="213"/>
      <c r="AH448" s="213"/>
      <c r="AI448" s="213"/>
      <c r="AJ448" s="258"/>
    </row>
    <row r="449" spans="1:36">
      <c r="A449" s="16">
        <v>1</v>
      </c>
      <c r="B449" s="95" t="s">
        <v>975</v>
      </c>
      <c r="C449" s="41" t="s">
        <v>510</v>
      </c>
      <c r="D449" s="95">
        <v>5</v>
      </c>
      <c r="E449" s="150" t="s">
        <v>391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976</v>
      </c>
      <c r="C450" s="41" t="s">
        <v>510</v>
      </c>
      <c r="D450" s="95">
        <v>5</v>
      </c>
      <c r="E450" s="150" t="s">
        <v>391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977</v>
      </c>
      <c r="C451" s="41" t="s">
        <v>510</v>
      </c>
      <c r="D451" s="95">
        <v>5</v>
      </c>
      <c r="E451" s="150" t="s">
        <v>391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978</v>
      </c>
      <c r="C452" s="41" t="s">
        <v>510</v>
      </c>
      <c r="D452" s="171">
        <v>5</v>
      </c>
      <c r="E452" s="172" t="s">
        <v>391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979</v>
      </c>
      <c r="C453" s="41" t="s">
        <v>510</v>
      </c>
      <c r="D453" s="95">
        <v>5</v>
      </c>
      <c r="E453" s="150" t="s">
        <v>391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513</v>
      </c>
      <c r="C454" s="41" t="s">
        <v>510</v>
      </c>
      <c r="D454" s="95">
        <v>6</v>
      </c>
      <c r="E454" s="150" t="s">
        <v>391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515</v>
      </c>
      <c r="C455" s="41" t="s">
        <v>510</v>
      </c>
      <c r="D455" s="95">
        <v>6</v>
      </c>
      <c r="E455" s="150" t="s">
        <v>391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514</v>
      </c>
      <c r="C456" s="41" t="s">
        <v>510</v>
      </c>
      <c r="D456" s="95">
        <v>6</v>
      </c>
      <c r="E456" s="150" t="s">
        <v>391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980</v>
      </c>
      <c r="C457" s="41" t="s">
        <v>510</v>
      </c>
      <c r="D457" s="95">
        <v>6</v>
      </c>
      <c r="E457" s="150" t="s">
        <v>391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981</v>
      </c>
      <c r="C458" s="41" t="s">
        <v>510</v>
      </c>
      <c r="D458" s="95">
        <v>6</v>
      </c>
      <c r="E458" s="150" t="s">
        <v>391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982</v>
      </c>
      <c r="C459" s="41" t="s">
        <v>510</v>
      </c>
      <c r="D459" s="95">
        <v>6</v>
      </c>
      <c r="E459" s="150" t="s">
        <v>391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511</v>
      </c>
      <c r="C460" s="41" t="s">
        <v>510</v>
      </c>
      <c r="D460" s="95">
        <v>7</v>
      </c>
      <c r="E460" s="150" t="s">
        <v>391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1074</v>
      </c>
      <c r="C461" s="41" t="s">
        <v>510</v>
      </c>
      <c r="D461" s="95">
        <v>5</v>
      </c>
      <c r="E461" s="150" t="s">
        <v>391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1075</v>
      </c>
      <c r="C462" s="41" t="s">
        <v>510</v>
      </c>
      <c r="D462" s="95">
        <v>5</v>
      </c>
      <c r="E462" s="150" t="s">
        <v>391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4" t="s">
        <v>304</v>
      </c>
      <c r="B467" s="214"/>
      <c r="C467" s="215"/>
      <c r="D467" s="200" t="s">
        <v>305</v>
      </c>
      <c r="E467" s="209" t="s">
        <v>306</v>
      </c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7"/>
    </row>
    <row r="468" spans="1:36">
      <c r="A468" s="216"/>
      <c r="B468" s="216"/>
      <c r="C468" s="217"/>
      <c r="D468" s="201"/>
      <c r="E468" s="210"/>
      <c r="F468" s="207"/>
      <c r="G468" s="207"/>
      <c r="H468" s="207"/>
      <c r="I468" s="207"/>
      <c r="J468" s="207"/>
      <c r="K468" s="207"/>
      <c r="L468" s="207"/>
      <c r="M468" s="207"/>
      <c r="N468" s="207"/>
      <c r="O468" s="207"/>
      <c r="P468" s="207"/>
      <c r="Q468" s="207"/>
      <c r="R468" s="207"/>
      <c r="S468" s="207"/>
      <c r="T468" s="207"/>
      <c r="U468" s="207"/>
      <c r="V468" s="207"/>
      <c r="W468" s="207"/>
      <c r="X468" s="207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8"/>
    </row>
    <row r="469" spans="1:36">
      <c r="A469" s="216"/>
      <c r="B469" s="216"/>
      <c r="C469" s="217"/>
      <c r="D469" s="201"/>
      <c r="E469" s="210"/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8"/>
    </row>
    <row r="470" spans="1:36">
      <c r="A470" s="216"/>
      <c r="B470" s="216"/>
      <c r="C470" s="217"/>
      <c r="D470" s="201"/>
      <c r="E470" s="211"/>
      <c r="F470" s="208"/>
      <c r="G470" s="208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9"/>
    </row>
    <row r="471" spans="1:36">
      <c r="A471" s="216"/>
      <c r="B471" s="216"/>
      <c r="C471" s="217"/>
      <c r="D471" s="201"/>
      <c r="E471" s="209" t="s">
        <v>307</v>
      </c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7"/>
    </row>
    <row r="472" spans="1:36">
      <c r="A472" s="216"/>
      <c r="B472" s="216"/>
      <c r="C472" s="217"/>
      <c r="D472" s="201"/>
      <c r="E472" s="210"/>
      <c r="F472" s="207"/>
      <c r="G472" s="207"/>
      <c r="H472" s="207"/>
      <c r="I472" s="207"/>
      <c r="J472" s="207"/>
      <c r="K472" s="207"/>
      <c r="L472" s="207"/>
      <c r="M472" s="207"/>
      <c r="N472" s="207"/>
      <c r="O472" s="207"/>
      <c r="P472" s="207"/>
      <c r="Q472" s="207"/>
      <c r="R472" s="207"/>
      <c r="S472" s="207"/>
      <c r="T472" s="207"/>
      <c r="U472" s="207"/>
      <c r="V472" s="207"/>
      <c r="W472" s="207"/>
      <c r="X472" s="207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8"/>
    </row>
    <row r="473" spans="1:36">
      <c r="A473" s="216"/>
      <c r="B473" s="216"/>
      <c r="C473" s="217"/>
      <c r="D473" s="201"/>
      <c r="E473" s="210"/>
      <c r="F473" s="207"/>
      <c r="G473" s="207"/>
      <c r="H473" s="207"/>
      <c r="I473" s="207"/>
      <c r="J473" s="207"/>
      <c r="K473" s="207"/>
      <c r="L473" s="207"/>
      <c r="M473" s="207"/>
      <c r="N473" s="207"/>
      <c r="O473" s="207"/>
      <c r="P473" s="207"/>
      <c r="Q473" s="207"/>
      <c r="R473" s="207"/>
      <c r="S473" s="207"/>
      <c r="T473" s="207"/>
      <c r="U473" s="207"/>
      <c r="V473" s="207"/>
      <c r="W473" s="207"/>
      <c r="X473" s="207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8"/>
    </row>
    <row r="474" spans="1:36">
      <c r="A474" s="216"/>
      <c r="B474" s="216"/>
      <c r="C474" s="217"/>
      <c r="D474" s="218"/>
      <c r="E474" s="211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9"/>
    </row>
    <row r="475" spans="1:36">
      <c r="A475" s="216"/>
      <c r="B475" s="216"/>
      <c r="C475" s="217"/>
      <c r="D475" s="200" t="s">
        <v>308</v>
      </c>
      <c r="E475" s="203" t="s">
        <v>309</v>
      </c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7"/>
    </row>
    <row r="476" spans="1:36">
      <c r="A476" s="216"/>
      <c r="B476" s="216"/>
      <c r="C476" s="217"/>
      <c r="D476" s="201"/>
      <c r="E476" s="204"/>
      <c r="F476" s="207"/>
      <c r="G476" s="207"/>
      <c r="H476" s="207"/>
      <c r="I476" s="207"/>
      <c r="J476" s="207"/>
      <c r="K476" s="207"/>
      <c r="L476" s="207"/>
      <c r="M476" s="207"/>
      <c r="N476" s="207"/>
      <c r="O476" s="207"/>
      <c r="P476" s="207"/>
      <c r="Q476" s="207"/>
      <c r="R476" s="207"/>
      <c r="S476" s="207"/>
      <c r="T476" s="207"/>
      <c r="U476" s="207"/>
      <c r="V476" s="207"/>
      <c r="W476" s="207"/>
      <c r="X476" s="207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8"/>
    </row>
    <row r="477" spans="1:36">
      <c r="A477" s="216"/>
      <c r="B477" s="216"/>
      <c r="C477" s="217"/>
      <c r="D477" s="201"/>
      <c r="E477" s="204"/>
      <c r="F477" s="207"/>
      <c r="G477" s="207"/>
      <c r="H477" s="207"/>
      <c r="I477" s="207"/>
      <c r="J477" s="207"/>
      <c r="K477" s="207"/>
      <c r="L477" s="207"/>
      <c r="M477" s="207"/>
      <c r="N477" s="207"/>
      <c r="O477" s="207"/>
      <c r="P477" s="207"/>
      <c r="Q477" s="207"/>
      <c r="R477" s="207"/>
      <c r="S477" s="207"/>
      <c r="T477" s="207"/>
      <c r="U477" s="207"/>
      <c r="V477" s="207"/>
      <c r="W477" s="207"/>
      <c r="X477" s="207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8"/>
    </row>
    <row r="478" spans="1:36">
      <c r="A478" s="216"/>
      <c r="B478" s="216"/>
      <c r="C478" s="217"/>
      <c r="D478" s="201"/>
      <c r="E478" s="204"/>
      <c r="F478" s="207"/>
      <c r="G478" s="207"/>
      <c r="H478" s="207"/>
      <c r="I478" s="207"/>
      <c r="J478" s="207"/>
      <c r="K478" s="207"/>
      <c r="L478" s="207"/>
      <c r="M478" s="207"/>
      <c r="N478" s="207"/>
      <c r="O478" s="207"/>
      <c r="P478" s="207"/>
      <c r="Q478" s="207"/>
      <c r="R478" s="207"/>
      <c r="S478" s="207"/>
      <c r="T478" s="207"/>
      <c r="U478" s="207"/>
      <c r="V478" s="207"/>
      <c r="W478" s="207"/>
      <c r="X478" s="207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8"/>
    </row>
    <row r="479" spans="1:36">
      <c r="A479" s="216"/>
      <c r="B479" s="216"/>
      <c r="C479" s="217"/>
      <c r="D479" s="201"/>
      <c r="E479" s="205"/>
      <c r="F479" s="208"/>
      <c r="G479" s="208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9"/>
    </row>
    <row r="480" spans="1:36" ht="174" customHeight="1" thickBot="1">
      <c r="A480" s="216"/>
      <c r="B480" s="216"/>
      <c r="C480" s="217"/>
      <c r="D480" s="202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LİSTESİ'!E78</f>
        <v>0</v>
      </c>
      <c r="D3" s="260"/>
      <c r="E3" s="260"/>
      <c r="F3" s="232" t="str">
        <f>'ŞOFÖR LİSTESİ'!H78</f>
        <v>ESENLİK - BİNİCİLER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LİSTESİ'!G78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LİSTESİ'!F78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154" t="s">
        <v>561</v>
      </c>
      <c r="C9" s="44" t="s">
        <v>1046</v>
      </c>
      <c r="D9" s="95">
        <v>3</v>
      </c>
      <c r="E9" s="41" t="s">
        <v>396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562</v>
      </c>
      <c r="C10" s="44" t="s">
        <v>1046</v>
      </c>
      <c r="D10" s="95">
        <v>4</v>
      </c>
      <c r="E10" s="41" t="s">
        <v>396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1078</v>
      </c>
      <c r="C11" s="44" t="s">
        <v>1046</v>
      </c>
      <c r="D11" s="95">
        <v>1</v>
      </c>
      <c r="E11" s="41" t="s">
        <v>396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1079</v>
      </c>
      <c r="C12" s="44" t="s">
        <v>1046</v>
      </c>
      <c r="D12" s="95">
        <v>1</v>
      </c>
      <c r="E12" s="41" t="s">
        <v>396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563</v>
      </c>
      <c r="C13" s="44" t="s">
        <v>560</v>
      </c>
      <c r="D13" s="95">
        <v>6</v>
      </c>
      <c r="E13" s="41" t="s">
        <v>396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1015</v>
      </c>
      <c r="C14" s="44" t="s">
        <v>560</v>
      </c>
      <c r="D14" s="95">
        <v>6</v>
      </c>
      <c r="E14" s="41" t="s">
        <v>396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1016</v>
      </c>
      <c r="C15" s="44" t="s">
        <v>560</v>
      </c>
      <c r="D15" s="95">
        <v>7</v>
      </c>
      <c r="E15" s="41" t="s">
        <v>396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 t="s">
        <v>1080</v>
      </c>
      <c r="C16" s="44" t="s">
        <v>1046</v>
      </c>
      <c r="D16" s="95">
        <v>1</v>
      </c>
      <c r="E16" s="41" t="s">
        <v>396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 t="s">
        <v>1081</v>
      </c>
      <c r="C17" s="44" t="s">
        <v>1046</v>
      </c>
      <c r="D17" s="95">
        <v>1</v>
      </c>
      <c r="E17" s="41" t="s">
        <v>396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LİSTESİ'!E76</f>
        <v>0</v>
      </c>
      <c r="D3" s="260"/>
      <c r="E3" s="260"/>
      <c r="F3" s="232" t="str">
        <f>'ŞOFÖR LİSTESİ'!H76</f>
        <v>YOKUŞBAŞI - YEŞİLOVA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LİSTESİ'!G76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LİSTESİ'!F76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86" t="s">
        <v>652</v>
      </c>
      <c r="C9" s="86" t="s">
        <v>659</v>
      </c>
      <c r="D9" s="42">
        <v>3</v>
      </c>
      <c r="E9" s="42" t="s">
        <v>660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653</v>
      </c>
      <c r="C10" s="86" t="s">
        <v>659</v>
      </c>
      <c r="D10" s="42">
        <v>3</v>
      </c>
      <c r="E10" s="42" t="s">
        <v>660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654</v>
      </c>
      <c r="C11" s="86" t="s">
        <v>659</v>
      </c>
      <c r="D11" s="42">
        <v>1</v>
      </c>
      <c r="E11" s="42" t="s">
        <v>660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655</v>
      </c>
      <c r="C12" s="86" t="s">
        <v>1044</v>
      </c>
      <c r="D12" s="42">
        <v>5</v>
      </c>
      <c r="E12" s="42" t="s">
        <v>660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656</v>
      </c>
      <c r="C13" s="86" t="s">
        <v>1044</v>
      </c>
      <c r="D13" s="42">
        <v>5</v>
      </c>
      <c r="E13" s="42" t="s">
        <v>660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657</v>
      </c>
      <c r="C14" s="86" t="s">
        <v>1045</v>
      </c>
      <c r="D14" s="42">
        <v>6</v>
      </c>
      <c r="E14" s="42" t="s">
        <v>660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658</v>
      </c>
      <c r="C15" s="86" t="s">
        <v>1044</v>
      </c>
      <c r="D15" s="42">
        <v>7</v>
      </c>
      <c r="E15" s="42" t="s">
        <v>660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1017</v>
      </c>
      <c r="C16" s="86" t="s">
        <v>1044</v>
      </c>
      <c r="D16" s="42">
        <v>5</v>
      </c>
      <c r="E16" s="42" t="s">
        <v>660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1018</v>
      </c>
      <c r="C17" s="86" t="s">
        <v>1044</v>
      </c>
      <c r="D17" s="42">
        <v>6</v>
      </c>
      <c r="E17" s="42" t="s">
        <v>660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4" t="s">
        <v>304</v>
      </c>
      <c r="B27" s="214"/>
      <c r="C27" s="215"/>
      <c r="D27" s="200" t="s">
        <v>305</v>
      </c>
      <c r="E27" s="209" t="s">
        <v>306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7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73.2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1" t="s">
        <v>311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3"/>
      <c r="Y41" s="224" t="s">
        <v>296</v>
      </c>
      <c r="Z41" s="224"/>
      <c r="AA41" s="224"/>
      <c r="AB41" s="224"/>
      <c r="AC41" s="224"/>
      <c r="AD41" s="224"/>
      <c r="AE41" s="224"/>
      <c r="AF41" s="224"/>
      <c r="AG41" s="224">
        <v>2016</v>
      </c>
      <c r="AH41" s="224"/>
      <c r="AI41" s="224"/>
      <c r="AJ41" s="226"/>
    </row>
    <row r="42" spans="1:36" ht="12" customHeight="1" thickBo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59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</row>
    <row r="43" spans="1:36">
      <c r="A43" s="1" t="s">
        <v>297</v>
      </c>
      <c r="B43" s="67"/>
      <c r="C43" s="260">
        <f>'ŞOFÖR LİSTESİ'!E77</f>
        <v>0</v>
      </c>
      <c r="D43" s="260"/>
      <c r="E43" s="260"/>
      <c r="F43" s="232" t="str">
        <f>'ŞOFÖR LİSTESİ'!H77</f>
        <v>YOKUŞBAŞI - ARALLAR</v>
      </c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61"/>
      <c r="Y43" s="238">
        <v>2</v>
      </c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3"/>
    </row>
    <row r="44" spans="1:36">
      <c r="A44" s="3" t="s">
        <v>298</v>
      </c>
      <c r="B44" s="65"/>
      <c r="C44" s="247">
        <f>'ŞOFÖR LİSTESİ'!G77</f>
        <v>0</v>
      </c>
      <c r="D44" s="247"/>
      <c r="E44" s="252"/>
      <c r="F44" s="235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64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6"/>
    </row>
    <row r="45" spans="1:36" ht="12" thickBot="1">
      <c r="A45" s="5" t="s">
        <v>299</v>
      </c>
      <c r="B45" s="66"/>
      <c r="C45" s="248">
        <f>'ŞOFÖR LİSTESİ'!F77</f>
        <v>0</v>
      </c>
      <c r="D45" s="248"/>
      <c r="E45" s="248"/>
      <c r="F45" s="249" t="s">
        <v>300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67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9"/>
    </row>
    <row r="46" spans="1:36" ht="12" thickBot="1"/>
    <row r="47" spans="1:36" ht="49.5" customHeight="1">
      <c r="A47" s="272" t="s">
        <v>301</v>
      </c>
      <c r="B47" s="273"/>
      <c r="C47" s="274"/>
      <c r="D47" s="273"/>
      <c r="E47" s="273"/>
      <c r="F47" s="270">
        <f>F7</f>
        <v>43160</v>
      </c>
      <c r="G47" s="270">
        <f t="shared" ref="G47:AJ47" si="0">G7</f>
        <v>43161</v>
      </c>
      <c r="H47" s="270">
        <f t="shared" si="0"/>
        <v>43162</v>
      </c>
      <c r="I47" s="270">
        <f t="shared" si="0"/>
        <v>43163</v>
      </c>
      <c r="J47" s="270">
        <f t="shared" si="0"/>
        <v>43164</v>
      </c>
      <c r="K47" s="270">
        <f t="shared" si="0"/>
        <v>43165</v>
      </c>
      <c r="L47" s="270">
        <f t="shared" si="0"/>
        <v>43166</v>
      </c>
      <c r="M47" s="270">
        <f t="shared" si="0"/>
        <v>43167</v>
      </c>
      <c r="N47" s="270">
        <f t="shared" si="0"/>
        <v>43168</v>
      </c>
      <c r="O47" s="270">
        <f t="shared" si="0"/>
        <v>43169</v>
      </c>
      <c r="P47" s="270">
        <f t="shared" si="0"/>
        <v>43170</v>
      </c>
      <c r="Q47" s="270">
        <f t="shared" si="0"/>
        <v>43171</v>
      </c>
      <c r="R47" s="270">
        <f t="shared" si="0"/>
        <v>43172</v>
      </c>
      <c r="S47" s="270">
        <f t="shared" si="0"/>
        <v>43173</v>
      </c>
      <c r="T47" s="270">
        <f t="shared" si="0"/>
        <v>43174</v>
      </c>
      <c r="U47" s="270">
        <f t="shared" si="0"/>
        <v>43175</v>
      </c>
      <c r="V47" s="270">
        <f t="shared" si="0"/>
        <v>43176</v>
      </c>
      <c r="W47" s="270">
        <f t="shared" si="0"/>
        <v>43177</v>
      </c>
      <c r="X47" s="270">
        <f t="shared" si="0"/>
        <v>43178</v>
      </c>
      <c r="Y47" s="270">
        <f t="shared" si="0"/>
        <v>43179</v>
      </c>
      <c r="Z47" s="270">
        <f t="shared" si="0"/>
        <v>43180</v>
      </c>
      <c r="AA47" s="270">
        <f t="shared" si="0"/>
        <v>43181</v>
      </c>
      <c r="AB47" s="270">
        <f t="shared" si="0"/>
        <v>43182</v>
      </c>
      <c r="AC47" s="270">
        <f t="shared" si="0"/>
        <v>43183</v>
      </c>
      <c r="AD47" s="270">
        <f t="shared" si="0"/>
        <v>43184</v>
      </c>
      <c r="AE47" s="270">
        <f t="shared" si="0"/>
        <v>43185</v>
      </c>
      <c r="AF47" s="270">
        <f t="shared" si="0"/>
        <v>43186</v>
      </c>
      <c r="AG47" s="270">
        <f t="shared" si="0"/>
        <v>43187</v>
      </c>
      <c r="AH47" s="270">
        <f t="shared" si="0"/>
        <v>43188</v>
      </c>
      <c r="AI47" s="270">
        <f t="shared" si="0"/>
        <v>43189</v>
      </c>
      <c r="AJ47" s="270">
        <f t="shared" si="0"/>
        <v>43190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</row>
    <row r="49" spans="1:36">
      <c r="A49" s="16">
        <v>1</v>
      </c>
      <c r="B49" s="154" t="s">
        <v>1036</v>
      </c>
      <c r="C49" s="86" t="s">
        <v>1044</v>
      </c>
      <c r="D49" s="154">
        <v>7</v>
      </c>
      <c r="E49" s="165" t="s">
        <v>1037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1038</v>
      </c>
      <c r="C50" s="86" t="s">
        <v>1044</v>
      </c>
      <c r="D50" s="154">
        <v>7</v>
      </c>
      <c r="E50" s="165" t="s">
        <v>1037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1039</v>
      </c>
      <c r="C51" s="86" t="s">
        <v>1044</v>
      </c>
      <c r="D51" s="154">
        <v>6</v>
      </c>
      <c r="E51" s="165" t="s">
        <v>1037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1040</v>
      </c>
      <c r="C52" s="86" t="s">
        <v>1044</v>
      </c>
      <c r="D52" s="95">
        <v>6</v>
      </c>
      <c r="E52" s="150" t="s">
        <v>1037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1041</v>
      </c>
      <c r="C53" s="86" t="s">
        <v>659</v>
      </c>
      <c r="D53" s="95">
        <v>4</v>
      </c>
      <c r="E53" s="150" t="s">
        <v>1037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1042</v>
      </c>
      <c r="C54" s="86" t="s">
        <v>659</v>
      </c>
      <c r="D54" s="95">
        <v>4</v>
      </c>
      <c r="E54" s="150" t="s">
        <v>1037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1043</v>
      </c>
      <c r="C55" s="86" t="s">
        <v>659</v>
      </c>
      <c r="D55" s="95">
        <v>2</v>
      </c>
      <c r="E55" s="150" t="s">
        <v>1037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4" t="s">
        <v>304</v>
      </c>
      <c r="B67" s="214"/>
      <c r="C67" s="215"/>
      <c r="D67" s="200" t="s">
        <v>305</v>
      </c>
      <c r="E67" s="209" t="s">
        <v>306</v>
      </c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7"/>
    </row>
    <row r="68" spans="1:36">
      <c r="A68" s="216"/>
      <c r="B68" s="216"/>
      <c r="C68" s="217"/>
      <c r="D68" s="201"/>
      <c r="E68" s="210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8"/>
    </row>
    <row r="69" spans="1:36">
      <c r="A69" s="216"/>
      <c r="B69" s="216"/>
      <c r="C69" s="217"/>
      <c r="D69" s="201"/>
      <c r="E69" s="210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8"/>
    </row>
    <row r="70" spans="1:36">
      <c r="A70" s="216"/>
      <c r="B70" s="216"/>
      <c r="C70" s="217"/>
      <c r="D70" s="201"/>
      <c r="E70" s="211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9"/>
    </row>
    <row r="71" spans="1:36">
      <c r="A71" s="216"/>
      <c r="B71" s="216"/>
      <c r="C71" s="217"/>
      <c r="D71" s="201"/>
      <c r="E71" s="209" t="s">
        <v>307</v>
      </c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7"/>
    </row>
    <row r="72" spans="1:36">
      <c r="A72" s="216"/>
      <c r="B72" s="216"/>
      <c r="C72" s="217"/>
      <c r="D72" s="201"/>
      <c r="E72" s="210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8"/>
    </row>
    <row r="73" spans="1:36">
      <c r="A73" s="216"/>
      <c r="B73" s="216"/>
      <c r="C73" s="217"/>
      <c r="D73" s="201"/>
      <c r="E73" s="210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8"/>
    </row>
    <row r="74" spans="1:36">
      <c r="A74" s="216"/>
      <c r="B74" s="216"/>
      <c r="C74" s="217"/>
      <c r="D74" s="218"/>
      <c r="E74" s="211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9"/>
    </row>
    <row r="75" spans="1:36">
      <c r="A75" s="216"/>
      <c r="B75" s="216"/>
      <c r="C75" s="217"/>
      <c r="D75" s="200" t="s">
        <v>308</v>
      </c>
      <c r="E75" s="203" t="s">
        <v>309</v>
      </c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7"/>
    </row>
    <row r="76" spans="1:36">
      <c r="A76" s="216"/>
      <c r="B76" s="216"/>
      <c r="C76" s="217"/>
      <c r="D76" s="201"/>
      <c r="E76" s="204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8"/>
    </row>
    <row r="77" spans="1:36">
      <c r="A77" s="216"/>
      <c r="B77" s="216"/>
      <c r="C77" s="217"/>
      <c r="D77" s="201"/>
      <c r="E77" s="204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8"/>
    </row>
    <row r="78" spans="1:36">
      <c r="A78" s="216"/>
      <c r="B78" s="216"/>
      <c r="C78" s="217"/>
      <c r="D78" s="201"/>
      <c r="E78" s="204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8"/>
    </row>
    <row r="79" spans="1:36">
      <c r="A79" s="216"/>
      <c r="B79" s="216"/>
      <c r="C79" s="217"/>
      <c r="D79" s="201"/>
      <c r="E79" s="205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9"/>
    </row>
    <row r="80" spans="1:36" ht="173.25" customHeight="1" thickBot="1">
      <c r="A80" s="216"/>
      <c r="B80" s="216"/>
      <c r="C80" s="217"/>
      <c r="D80" s="202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A27" sqref="A27:C40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1" t="s">
        <v>311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3"/>
      <c r="Y1" s="224" t="s">
        <v>1082</v>
      </c>
      <c r="Z1" s="224"/>
      <c r="AA1" s="224"/>
      <c r="AB1" s="224"/>
      <c r="AC1" s="224"/>
      <c r="AD1" s="224"/>
      <c r="AE1" s="224"/>
      <c r="AF1" s="224"/>
      <c r="AG1" s="224">
        <v>2018</v>
      </c>
      <c r="AH1" s="224"/>
      <c r="AI1" s="224"/>
      <c r="AJ1" s="226"/>
    </row>
    <row r="2" spans="1:36" ht="12" customHeight="1" thickBo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59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5"/>
    </row>
    <row r="3" spans="1:36">
      <c r="A3" s="1" t="s">
        <v>297</v>
      </c>
      <c r="B3" s="67"/>
      <c r="C3" s="260">
        <f>'ŞOFÖR LİSTESİ'!E75</f>
        <v>0</v>
      </c>
      <c r="D3" s="260"/>
      <c r="E3" s="260"/>
      <c r="F3" s="232" t="str">
        <f>'ŞOFÖR LİSTESİ'!H75</f>
        <v>GÜNYURDU - GÖZLER, PORU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61"/>
      <c r="Y3" s="238">
        <v>1</v>
      </c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3"/>
    </row>
    <row r="4" spans="1:36">
      <c r="A4" s="3" t="s">
        <v>298</v>
      </c>
      <c r="B4" s="65"/>
      <c r="C4" s="247">
        <f>'ŞOFÖR LİSTESİ'!G75</f>
        <v>0</v>
      </c>
      <c r="D4" s="247"/>
      <c r="E4" s="252"/>
      <c r="F4" s="235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64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6"/>
    </row>
    <row r="5" spans="1:36" ht="12" thickBot="1">
      <c r="A5" s="5" t="s">
        <v>299</v>
      </c>
      <c r="B5" s="66"/>
      <c r="C5" s="248">
        <f>'ŞOFÖR LİSTESİ'!F75</f>
        <v>0</v>
      </c>
      <c r="D5" s="248"/>
      <c r="E5" s="248"/>
      <c r="F5" s="249" t="s">
        <v>300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</row>
    <row r="6" spans="1:36" ht="12" thickBot="1"/>
    <row r="7" spans="1:36" ht="49.5" customHeight="1">
      <c r="A7" s="272" t="s">
        <v>301</v>
      </c>
      <c r="B7" s="273"/>
      <c r="C7" s="274"/>
      <c r="D7" s="273"/>
      <c r="E7" s="273"/>
      <c r="F7" s="270">
        <v>43160</v>
      </c>
      <c r="G7" s="270">
        <v>43161</v>
      </c>
      <c r="H7" s="270">
        <v>43162</v>
      </c>
      <c r="I7" s="270">
        <v>43163</v>
      </c>
      <c r="J7" s="270">
        <v>43164</v>
      </c>
      <c r="K7" s="270">
        <v>43165</v>
      </c>
      <c r="L7" s="270">
        <v>43166</v>
      </c>
      <c r="M7" s="270">
        <v>43167</v>
      </c>
      <c r="N7" s="270">
        <v>43168</v>
      </c>
      <c r="O7" s="270">
        <v>43169</v>
      </c>
      <c r="P7" s="270">
        <v>43170</v>
      </c>
      <c r="Q7" s="270">
        <v>43171</v>
      </c>
      <c r="R7" s="270">
        <v>43172</v>
      </c>
      <c r="S7" s="270">
        <v>43173</v>
      </c>
      <c r="T7" s="270">
        <v>43174</v>
      </c>
      <c r="U7" s="270">
        <v>43175</v>
      </c>
      <c r="V7" s="270">
        <v>43176</v>
      </c>
      <c r="W7" s="270">
        <v>43177</v>
      </c>
      <c r="X7" s="270">
        <v>43178</v>
      </c>
      <c r="Y7" s="270">
        <v>43179</v>
      </c>
      <c r="Z7" s="270">
        <v>43180</v>
      </c>
      <c r="AA7" s="270">
        <v>43181</v>
      </c>
      <c r="AB7" s="270">
        <v>43182</v>
      </c>
      <c r="AC7" s="270">
        <v>43183</v>
      </c>
      <c r="AD7" s="270">
        <v>43184</v>
      </c>
      <c r="AE7" s="270">
        <v>43185</v>
      </c>
      <c r="AF7" s="270">
        <v>43186</v>
      </c>
      <c r="AG7" s="270">
        <v>43187</v>
      </c>
      <c r="AH7" s="270">
        <v>43188</v>
      </c>
      <c r="AI7" s="270">
        <v>43189</v>
      </c>
      <c r="AJ7" s="270">
        <v>43190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>
      <c r="A9" s="16">
        <v>1</v>
      </c>
      <c r="B9" s="41" t="s">
        <v>564</v>
      </c>
      <c r="C9" s="41" t="s">
        <v>570</v>
      </c>
      <c r="D9" s="43">
        <v>2</v>
      </c>
      <c r="E9" s="41" t="s">
        <v>571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565</v>
      </c>
      <c r="C10" s="41" t="s">
        <v>570</v>
      </c>
      <c r="D10" s="43">
        <v>2</v>
      </c>
      <c r="E10" s="41" t="s">
        <v>572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566</v>
      </c>
      <c r="C11" s="41" t="s">
        <v>570</v>
      </c>
      <c r="D11" s="43">
        <v>3</v>
      </c>
      <c r="E11" s="41" t="s">
        <v>572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567</v>
      </c>
      <c r="C12" s="41" t="s">
        <v>570</v>
      </c>
      <c r="D12" s="43">
        <v>4</v>
      </c>
      <c r="E12" s="41" t="s">
        <v>572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568</v>
      </c>
      <c r="C13" s="41" t="s">
        <v>570</v>
      </c>
      <c r="D13" s="43">
        <v>4</v>
      </c>
      <c r="E13" s="41" t="s">
        <v>572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1033</v>
      </c>
      <c r="C14" s="41" t="s">
        <v>570</v>
      </c>
      <c r="D14" s="43">
        <v>1</v>
      </c>
      <c r="E14" s="41" t="s">
        <v>571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16" t="s">
        <v>304</v>
      </c>
      <c r="B27" s="216"/>
      <c r="C27" s="217"/>
      <c r="D27" s="201" t="s">
        <v>305</v>
      </c>
      <c r="E27" s="210" t="s">
        <v>306</v>
      </c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8"/>
    </row>
    <row r="28" spans="1:36">
      <c r="A28" s="216"/>
      <c r="B28" s="216"/>
      <c r="C28" s="217"/>
      <c r="D28" s="201"/>
      <c r="E28" s="210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8"/>
    </row>
    <row r="29" spans="1:36">
      <c r="A29" s="216"/>
      <c r="B29" s="216"/>
      <c r="C29" s="217"/>
      <c r="D29" s="201"/>
      <c r="E29" s="21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8"/>
    </row>
    <row r="30" spans="1:36">
      <c r="A30" s="216"/>
      <c r="B30" s="216"/>
      <c r="C30" s="217"/>
      <c r="D30" s="201"/>
      <c r="E30" s="211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9"/>
    </row>
    <row r="31" spans="1:36">
      <c r="A31" s="216"/>
      <c r="B31" s="216"/>
      <c r="C31" s="217"/>
      <c r="D31" s="201"/>
      <c r="E31" s="209" t="s">
        <v>307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7"/>
    </row>
    <row r="32" spans="1:36">
      <c r="A32" s="216"/>
      <c r="B32" s="216"/>
      <c r="C32" s="217"/>
      <c r="D32" s="201"/>
      <c r="E32" s="21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8"/>
    </row>
    <row r="33" spans="1:36">
      <c r="A33" s="216"/>
      <c r="B33" s="216"/>
      <c r="C33" s="217"/>
      <c r="D33" s="201"/>
      <c r="E33" s="21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8"/>
    </row>
    <row r="34" spans="1:36">
      <c r="A34" s="216"/>
      <c r="B34" s="216"/>
      <c r="C34" s="217"/>
      <c r="D34" s="218"/>
      <c r="E34" s="211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9"/>
    </row>
    <row r="35" spans="1:36">
      <c r="A35" s="216"/>
      <c r="B35" s="216"/>
      <c r="C35" s="217"/>
      <c r="D35" s="200" t="s">
        <v>308</v>
      </c>
      <c r="E35" s="203" t="s">
        <v>309</v>
      </c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7"/>
    </row>
    <row r="36" spans="1:36">
      <c r="A36" s="216"/>
      <c r="B36" s="216"/>
      <c r="C36" s="217"/>
      <c r="D36" s="201"/>
      <c r="E36" s="204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8"/>
    </row>
    <row r="37" spans="1:36">
      <c r="A37" s="216"/>
      <c r="B37" s="216"/>
      <c r="C37" s="217"/>
      <c r="D37" s="201"/>
      <c r="E37" s="204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8"/>
    </row>
    <row r="38" spans="1:36">
      <c r="A38" s="216"/>
      <c r="B38" s="216"/>
      <c r="C38" s="217"/>
      <c r="D38" s="201"/>
      <c r="E38" s="204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8"/>
    </row>
    <row r="39" spans="1:36">
      <c r="A39" s="216"/>
      <c r="B39" s="216"/>
      <c r="C39" s="217"/>
      <c r="D39" s="201"/>
      <c r="E39" s="205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9"/>
    </row>
    <row r="40" spans="1:36" ht="157.5" customHeight="1" thickBot="1">
      <c r="A40" s="216"/>
      <c r="B40" s="216"/>
      <c r="C40" s="217"/>
      <c r="D40" s="202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topLeftCell="A4" workbookViewId="0">
      <selection activeCell="B23" sqref="B23:B26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99" t="s">
        <v>1034</v>
      </c>
      <c r="B1" s="299"/>
      <c r="C1" s="299"/>
      <c r="D1" s="299"/>
      <c r="E1" s="299"/>
      <c r="F1" s="299"/>
      <c r="G1" s="299"/>
      <c r="H1" s="57"/>
    </row>
    <row r="2" spans="1:9" ht="42" customHeight="1" thickBot="1">
      <c r="A2" s="144" t="s">
        <v>644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642</v>
      </c>
    </row>
    <row r="3" spans="1:9" ht="15">
      <c r="A3" s="283" t="s">
        <v>319</v>
      </c>
      <c r="B3" s="69">
        <v>1</v>
      </c>
      <c r="C3" s="304" t="s">
        <v>140</v>
      </c>
      <c r="D3" s="305">
        <v>5</v>
      </c>
      <c r="E3" s="70"/>
      <c r="F3" s="70"/>
      <c r="G3" s="70"/>
      <c r="H3" s="105" t="s">
        <v>320</v>
      </c>
      <c r="I3" s="111"/>
    </row>
    <row r="4" spans="1:9" ht="15">
      <c r="A4" s="284"/>
      <c r="B4" s="58">
        <v>2</v>
      </c>
      <c r="C4" s="290"/>
      <c r="D4" s="306"/>
      <c r="E4" s="63"/>
      <c r="F4" s="63"/>
      <c r="G4" s="63"/>
      <c r="H4" s="106" t="s">
        <v>321</v>
      </c>
      <c r="I4" s="102"/>
    </row>
    <row r="5" spans="1:9" ht="15">
      <c r="A5" s="284"/>
      <c r="B5" s="58">
        <v>3</v>
      </c>
      <c r="C5" s="290"/>
      <c r="D5" s="306"/>
      <c r="E5" s="64"/>
      <c r="F5" s="63"/>
      <c r="G5" s="63"/>
      <c r="H5" s="106" t="s">
        <v>322</v>
      </c>
      <c r="I5" s="102"/>
    </row>
    <row r="6" spans="1:9" ht="15">
      <c r="A6" s="284"/>
      <c r="B6" s="58">
        <v>4</v>
      </c>
      <c r="C6" s="290"/>
      <c r="D6" s="306"/>
      <c r="E6" s="64"/>
      <c r="F6" s="63"/>
      <c r="G6" s="63"/>
      <c r="H6" s="106" t="s">
        <v>323</v>
      </c>
      <c r="I6" s="102"/>
    </row>
    <row r="7" spans="1:9" ht="15">
      <c r="A7" s="284"/>
      <c r="B7" s="58">
        <v>5</v>
      </c>
      <c r="C7" s="291"/>
      <c r="D7" s="307"/>
      <c r="E7" s="64"/>
      <c r="F7" s="64"/>
      <c r="G7" s="64"/>
      <c r="H7" s="106" t="s">
        <v>817</v>
      </c>
      <c r="I7" s="102"/>
    </row>
    <row r="8" spans="1:9" ht="15.75" customHeight="1">
      <c r="A8" s="284"/>
      <c r="B8" s="58">
        <v>6</v>
      </c>
      <c r="C8" s="308" t="s">
        <v>324</v>
      </c>
      <c r="D8" s="310">
        <v>10</v>
      </c>
      <c r="E8" s="64"/>
      <c r="F8" s="64"/>
      <c r="G8" s="64"/>
      <c r="H8" s="106" t="s">
        <v>328</v>
      </c>
      <c r="I8" s="102"/>
    </row>
    <row r="9" spans="1:9" ht="15">
      <c r="A9" s="284"/>
      <c r="B9" s="58">
        <v>7</v>
      </c>
      <c r="C9" s="309"/>
      <c r="D9" s="306"/>
      <c r="E9" s="64"/>
      <c r="F9" s="64"/>
      <c r="G9" s="64"/>
      <c r="H9" s="106" t="s">
        <v>329</v>
      </c>
      <c r="I9" s="102"/>
    </row>
    <row r="10" spans="1:9" ht="15">
      <c r="A10" s="284"/>
      <c r="B10" s="58">
        <v>8</v>
      </c>
      <c r="C10" s="309"/>
      <c r="D10" s="306"/>
      <c r="E10" s="64"/>
      <c r="F10" s="64"/>
      <c r="G10" s="64"/>
      <c r="H10" s="106" t="s">
        <v>330</v>
      </c>
      <c r="I10" s="102"/>
    </row>
    <row r="11" spans="1:9" ht="15">
      <c r="A11" s="284"/>
      <c r="B11" s="58">
        <v>9</v>
      </c>
      <c r="C11" s="309"/>
      <c r="D11" s="306"/>
      <c r="E11" s="64"/>
      <c r="F11" s="64"/>
      <c r="G11" s="64"/>
      <c r="H11" s="106" t="s">
        <v>818</v>
      </c>
      <c r="I11" s="102"/>
    </row>
    <row r="12" spans="1:9" ht="15">
      <c r="A12" s="284"/>
      <c r="B12" s="58">
        <v>10</v>
      </c>
      <c r="C12" s="309"/>
      <c r="D12" s="306"/>
      <c r="E12" s="64"/>
      <c r="F12" s="64"/>
      <c r="G12" s="64"/>
      <c r="H12" s="106" t="s">
        <v>397</v>
      </c>
      <c r="I12" s="102"/>
    </row>
    <row r="13" spans="1:9" ht="15">
      <c r="A13" s="284"/>
      <c r="B13" s="58">
        <v>11</v>
      </c>
      <c r="C13" s="309"/>
      <c r="D13" s="306"/>
      <c r="E13" s="64"/>
      <c r="F13" s="64"/>
      <c r="G13" s="64"/>
      <c r="H13" s="106" t="s">
        <v>325</v>
      </c>
      <c r="I13" s="102"/>
    </row>
    <row r="14" spans="1:9" ht="15">
      <c r="A14" s="284"/>
      <c r="B14" s="58">
        <v>12</v>
      </c>
      <c r="C14" s="309"/>
      <c r="D14" s="306"/>
      <c r="E14" s="64"/>
      <c r="F14" s="64"/>
      <c r="G14" s="64"/>
      <c r="H14" s="106" t="s">
        <v>326</v>
      </c>
      <c r="I14" s="102"/>
    </row>
    <row r="15" spans="1:9" ht="15">
      <c r="A15" s="284"/>
      <c r="B15" s="58">
        <v>13</v>
      </c>
      <c r="C15" s="309"/>
      <c r="D15" s="306"/>
      <c r="E15" s="64"/>
      <c r="F15" s="64"/>
      <c r="G15" s="64"/>
      <c r="H15" s="106" t="s">
        <v>327</v>
      </c>
      <c r="I15" s="102"/>
    </row>
    <row r="16" spans="1:9" ht="15">
      <c r="A16" s="284"/>
      <c r="B16" s="58">
        <v>14</v>
      </c>
      <c r="C16" s="309"/>
      <c r="D16" s="306"/>
      <c r="E16" s="64"/>
      <c r="F16" s="64"/>
      <c r="G16" s="64"/>
      <c r="H16" s="106" t="s">
        <v>643</v>
      </c>
      <c r="I16" s="102"/>
    </row>
    <row r="17" spans="1:9" ht="15">
      <c r="A17" s="284"/>
      <c r="B17" s="58">
        <v>15</v>
      </c>
      <c r="C17" s="296"/>
      <c r="D17" s="307"/>
      <c r="E17" s="64"/>
      <c r="F17" s="64"/>
      <c r="G17" s="64"/>
      <c r="H17" s="106" t="s">
        <v>819</v>
      </c>
      <c r="I17" s="102"/>
    </row>
    <row r="18" spans="1:9" ht="15">
      <c r="A18" s="284"/>
      <c r="B18" s="58">
        <v>16</v>
      </c>
      <c r="C18" s="279" t="s">
        <v>139</v>
      </c>
      <c r="D18" s="300">
        <v>5</v>
      </c>
      <c r="E18" s="64"/>
      <c r="F18" s="17"/>
      <c r="G18" s="64"/>
      <c r="H18" s="106" t="s">
        <v>331</v>
      </c>
      <c r="I18" s="102"/>
    </row>
    <row r="19" spans="1:9" ht="15">
      <c r="A19" s="284"/>
      <c r="B19" s="58">
        <v>17</v>
      </c>
      <c r="C19" s="279"/>
      <c r="D19" s="300"/>
      <c r="E19" s="64"/>
      <c r="F19" s="17"/>
      <c r="G19" s="17"/>
      <c r="H19" s="106" t="s">
        <v>332</v>
      </c>
      <c r="I19" s="102"/>
    </row>
    <row r="20" spans="1:9" ht="15" customHeight="1">
      <c r="A20" s="284"/>
      <c r="B20" s="58">
        <v>18</v>
      </c>
      <c r="C20" s="279"/>
      <c r="D20" s="300"/>
      <c r="E20" s="64"/>
      <c r="F20" s="17"/>
      <c r="G20" s="17"/>
      <c r="H20" s="106" t="s">
        <v>333</v>
      </c>
      <c r="I20" s="102"/>
    </row>
    <row r="21" spans="1:9" ht="15" customHeight="1">
      <c r="A21" s="284"/>
      <c r="B21" s="58">
        <v>19</v>
      </c>
      <c r="C21" s="279"/>
      <c r="D21" s="300"/>
      <c r="E21" s="64"/>
      <c r="F21" s="64"/>
      <c r="G21" s="64"/>
      <c r="H21" s="106" t="s">
        <v>334</v>
      </c>
      <c r="I21" s="102"/>
    </row>
    <row r="22" spans="1:9" ht="15" customHeight="1">
      <c r="A22" s="284"/>
      <c r="B22" s="58">
        <v>20</v>
      </c>
      <c r="C22" s="279"/>
      <c r="D22" s="300"/>
      <c r="E22" s="64"/>
      <c r="F22" s="64"/>
      <c r="G22" s="64"/>
      <c r="H22" s="106" t="s">
        <v>335</v>
      </c>
      <c r="I22" s="102"/>
    </row>
    <row r="23" spans="1:9" ht="15" customHeight="1">
      <c r="A23" s="284"/>
      <c r="B23" s="58">
        <v>21</v>
      </c>
      <c r="C23" s="308" t="s">
        <v>1035</v>
      </c>
      <c r="D23" s="310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84"/>
      <c r="B24" s="58">
        <v>22</v>
      </c>
      <c r="C24" s="309"/>
      <c r="D24" s="306"/>
      <c r="E24" s="64"/>
      <c r="F24" s="64"/>
      <c r="G24" s="64"/>
      <c r="H24" s="106" t="s">
        <v>822</v>
      </c>
      <c r="I24" s="102"/>
    </row>
    <row r="25" spans="1:9" ht="15" customHeight="1">
      <c r="A25" s="284"/>
      <c r="B25" s="58">
        <v>23</v>
      </c>
      <c r="C25" s="309"/>
      <c r="D25" s="306"/>
      <c r="E25" s="64"/>
      <c r="F25" s="64"/>
      <c r="G25" s="64"/>
      <c r="H25" s="106" t="s">
        <v>336</v>
      </c>
      <c r="I25" s="102"/>
    </row>
    <row r="26" spans="1:9" ht="15" customHeight="1">
      <c r="A26" s="284"/>
      <c r="B26" s="58">
        <v>24</v>
      </c>
      <c r="C26" s="309"/>
      <c r="D26" s="306"/>
      <c r="E26" s="64"/>
      <c r="F26" s="64"/>
      <c r="G26" s="64"/>
      <c r="H26" s="106" t="s">
        <v>337</v>
      </c>
      <c r="I26" s="102"/>
    </row>
    <row r="27" spans="1:9" ht="15" customHeight="1">
      <c r="A27" s="284"/>
      <c r="B27" s="58">
        <v>25</v>
      </c>
      <c r="C27" s="296"/>
      <c r="D27" s="307"/>
      <c r="E27" s="64"/>
      <c r="F27" s="17"/>
      <c r="G27" s="64"/>
      <c r="H27" s="106" t="s">
        <v>338</v>
      </c>
      <c r="I27" s="102"/>
    </row>
    <row r="28" spans="1:9" ht="15" customHeight="1">
      <c r="A28" s="284"/>
      <c r="B28" s="58">
        <v>26</v>
      </c>
      <c r="C28" s="173" t="s">
        <v>339</v>
      </c>
      <c r="D28" s="174">
        <v>1</v>
      </c>
      <c r="E28" s="64"/>
      <c r="F28" s="64"/>
      <c r="G28" s="64"/>
      <c r="H28" s="106" t="s">
        <v>398</v>
      </c>
      <c r="I28" s="102"/>
    </row>
    <row r="29" spans="1:9" ht="15" customHeight="1">
      <c r="A29" s="284"/>
      <c r="B29" s="58">
        <v>27</v>
      </c>
      <c r="C29" s="173" t="s">
        <v>340</v>
      </c>
      <c r="D29" s="174">
        <v>1</v>
      </c>
      <c r="E29" s="64"/>
      <c r="F29" s="64"/>
      <c r="G29" s="64"/>
      <c r="H29" s="108" t="s">
        <v>340</v>
      </c>
      <c r="I29" s="102"/>
    </row>
    <row r="30" spans="1:9" ht="15" customHeight="1">
      <c r="A30" s="284"/>
      <c r="B30" s="58">
        <v>28</v>
      </c>
      <c r="C30" s="173" t="s">
        <v>341</v>
      </c>
      <c r="D30" s="174">
        <v>1</v>
      </c>
      <c r="E30" s="64"/>
      <c r="F30" s="64"/>
      <c r="G30" s="64"/>
      <c r="H30" s="108" t="s">
        <v>341</v>
      </c>
      <c r="I30" s="103"/>
    </row>
    <row r="31" spans="1:9" ht="15" customHeight="1">
      <c r="A31" s="284"/>
      <c r="B31" s="58">
        <v>29</v>
      </c>
      <c r="C31" s="173" t="s">
        <v>342</v>
      </c>
      <c r="D31" s="174">
        <v>1</v>
      </c>
      <c r="E31" s="64"/>
      <c r="F31" s="64"/>
      <c r="G31" s="64"/>
      <c r="H31" s="108" t="s">
        <v>342</v>
      </c>
      <c r="I31" s="103"/>
    </row>
    <row r="32" spans="1:9" ht="15" customHeight="1">
      <c r="A32" s="284"/>
      <c r="B32" s="58">
        <v>30</v>
      </c>
      <c r="C32" s="173" t="s">
        <v>343</v>
      </c>
      <c r="D32" s="174">
        <v>1</v>
      </c>
      <c r="E32" s="64"/>
      <c r="F32" s="64"/>
      <c r="G32" s="64"/>
      <c r="H32" s="108" t="s">
        <v>343</v>
      </c>
      <c r="I32" s="103"/>
    </row>
    <row r="33" spans="1:13" ht="15" customHeight="1">
      <c r="A33" s="284"/>
      <c r="B33" s="58">
        <v>31</v>
      </c>
      <c r="C33" s="173" t="s">
        <v>344</v>
      </c>
      <c r="D33" s="174">
        <v>1</v>
      </c>
      <c r="E33" s="64"/>
      <c r="F33" s="64"/>
      <c r="G33" s="64"/>
      <c r="H33" s="108" t="s">
        <v>344</v>
      </c>
      <c r="I33" s="103"/>
    </row>
    <row r="34" spans="1:13" ht="15" customHeight="1">
      <c r="A34" s="284"/>
      <c r="B34" s="58">
        <v>32</v>
      </c>
      <c r="C34" s="301" t="s">
        <v>172</v>
      </c>
      <c r="D34" s="300">
        <v>2</v>
      </c>
      <c r="E34" s="64"/>
      <c r="F34" s="17"/>
      <c r="G34" s="64"/>
      <c r="H34" s="109" t="s">
        <v>345</v>
      </c>
      <c r="I34" s="103"/>
    </row>
    <row r="35" spans="1:13" ht="15" customHeight="1" thickBot="1">
      <c r="A35" s="285"/>
      <c r="B35" s="71">
        <v>33</v>
      </c>
      <c r="C35" s="302"/>
      <c r="D35" s="303"/>
      <c r="E35" s="72"/>
      <c r="F35" s="180"/>
      <c r="G35" s="72"/>
      <c r="H35" s="110" t="s">
        <v>346</v>
      </c>
      <c r="I35" s="104"/>
    </row>
    <row r="36" spans="1:13" ht="15">
      <c r="A36" s="295" t="s">
        <v>347</v>
      </c>
      <c r="B36" s="98">
        <v>1</v>
      </c>
      <c r="C36" s="296" t="s">
        <v>348</v>
      </c>
      <c r="D36" s="294">
        <v>2</v>
      </c>
      <c r="E36" s="68"/>
      <c r="F36" s="68"/>
      <c r="G36" s="68"/>
      <c r="H36" s="107" t="s">
        <v>506</v>
      </c>
      <c r="I36" s="101"/>
    </row>
    <row r="37" spans="1:13" ht="15">
      <c r="A37" s="295"/>
      <c r="B37" s="58">
        <v>2</v>
      </c>
      <c r="C37" s="279"/>
      <c r="D37" s="280"/>
      <c r="E37" s="64"/>
      <c r="F37" s="64"/>
      <c r="G37" s="64"/>
      <c r="H37" s="106" t="s">
        <v>350</v>
      </c>
      <c r="I37" s="102"/>
    </row>
    <row r="38" spans="1:13" ht="15">
      <c r="A38" s="295"/>
      <c r="B38" s="98">
        <v>3</v>
      </c>
      <c r="C38" s="297" t="s">
        <v>351</v>
      </c>
      <c r="D38" s="298">
        <v>2</v>
      </c>
      <c r="E38" s="64"/>
      <c r="F38" s="64"/>
      <c r="G38" s="64"/>
      <c r="H38" s="106" t="s">
        <v>352</v>
      </c>
      <c r="I38" s="102"/>
    </row>
    <row r="39" spans="1:13" ht="15">
      <c r="A39" s="295"/>
      <c r="B39" s="58">
        <v>4</v>
      </c>
      <c r="C39" s="297"/>
      <c r="D39" s="298"/>
      <c r="E39" s="64"/>
      <c r="F39" s="64"/>
      <c r="G39" s="64"/>
      <c r="H39" s="106" t="s">
        <v>353</v>
      </c>
      <c r="I39" s="102"/>
    </row>
    <row r="40" spans="1:13" ht="15">
      <c r="A40" s="295"/>
      <c r="B40" s="98">
        <v>5</v>
      </c>
      <c r="C40" s="287" t="s">
        <v>354</v>
      </c>
      <c r="D40" s="280">
        <v>2</v>
      </c>
      <c r="E40" s="64"/>
      <c r="F40" s="64"/>
      <c r="G40" s="64"/>
      <c r="H40" s="106" t="s">
        <v>508</v>
      </c>
      <c r="I40" s="102"/>
    </row>
    <row r="41" spans="1:13" ht="15">
      <c r="A41" s="295"/>
      <c r="B41" s="58">
        <v>6</v>
      </c>
      <c r="C41" s="287"/>
      <c r="D41" s="280"/>
      <c r="E41" s="64"/>
      <c r="F41" s="64"/>
      <c r="G41" s="64"/>
      <c r="H41" s="106" t="s">
        <v>507</v>
      </c>
      <c r="I41" s="102"/>
    </row>
    <row r="42" spans="1:13" ht="15">
      <c r="A42" s="295"/>
      <c r="B42" s="98">
        <v>7</v>
      </c>
      <c r="C42" s="173" t="s">
        <v>355</v>
      </c>
      <c r="D42" s="176">
        <v>1</v>
      </c>
      <c r="E42" s="64"/>
      <c r="F42" s="64"/>
      <c r="G42" s="64"/>
      <c r="H42" s="108" t="s">
        <v>355</v>
      </c>
      <c r="I42" s="102"/>
      <c r="M42" s="56" t="s">
        <v>509</v>
      </c>
    </row>
    <row r="43" spans="1:13" ht="15">
      <c r="A43" s="295"/>
      <c r="B43" s="58">
        <v>8</v>
      </c>
      <c r="C43" s="173" t="s">
        <v>356</v>
      </c>
      <c r="D43" s="176">
        <v>1</v>
      </c>
      <c r="E43" s="64"/>
      <c r="F43" s="64"/>
      <c r="G43" s="64"/>
      <c r="H43" s="108" t="s">
        <v>356</v>
      </c>
      <c r="I43" s="102"/>
    </row>
    <row r="44" spans="1:13" ht="15">
      <c r="A44" s="295"/>
      <c r="B44" s="98">
        <v>9</v>
      </c>
      <c r="C44" s="287" t="s">
        <v>357</v>
      </c>
      <c r="D44" s="280">
        <v>3</v>
      </c>
      <c r="E44" s="64"/>
      <c r="F44" s="64"/>
      <c r="G44" s="64"/>
      <c r="H44" s="106" t="s">
        <v>399</v>
      </c>
      <c r="I44" s="102"/>
    </row>
    <row r="45" spans="1:13" ht="15">
      <c r="A45" s="295"/>
      <c r="B45" s="58">
        <v>10</v>
      </c>
      <c r="C45" s="287"/>
      <c r="D45" s="280"/>
      <c r="E45" s="64"/>
      <c r="F45" s="64"/>
      <c r="G45" s="64"/>
      <c r="H45" s="106" t="s">
        <v>400</v>
      </c>
      <c r="I45" s="102"/>
    </row>
    <row r="46" spans="1:13" ht="15">
      <c r="A46" s="295"/>
      <c r="B46" s="98">
        <v>11</v>
      </c>
      <c r="C46" s="287"/>
      <c r="D46" s="280"/>
      <c r="E46" s="64"/>
      <c r="F46" s="64"/>
      <c r="G46" s="64"/>
      <c r="H46" s="106" t="s">
        <v>401</v>
      </c>
      <c r="I46" s="102"/>
    </row>
    <row r="47" spans="1:13" ht="15">
      <c r="A47" s="295"/>
      <c r="B47" s="58">
        <v>12</v>
      </c>
      <c r="C47" s="287" t="s">
        <v>359</v>
      </c>
      <c r="D47" s="280">
        <v>2</v>
      </c>
      <c r="E47" s="64"/>
      <c r="F47" s="64"/>
      <c r="G47" s="64"/>
      <c r="H47" s="106" t="s">
        <v>924</v>
      </c>
      <c r="I47" s="102"/>
    </row>
    <row r="48" spans="1:13" ht="15">
      <c r="A48" s="295"/>
      <c r="B48" s="98">
        <v>13</v>
      </c>
      <c r="C48" s="287"/>
      <c r="D48" s="280"/>
      <c r="E48" s="64"/>
      <c r="F48" s="64"/>
      <c r="G48" s="64"/>
      <c r="H48" s="106" t="s">
        <v>402</v>
      </c>
      <c r="I48" s="102"/>
    </row>
    <row r="49" spans="1:9" ht="15">
      <c r="A49" s="295"/>
      <c r="B49" s="58">
        <v>14</v>
      </c>
      <c r="C49" s="173" t="s">
        <v>361</v>
      </c>
      <c r="D49" s="176">
        <v>1</v>
      </c>
      <c r="E49" s="45"/>
      <c r="F49" s="45"/>
      <c r="G49" s="17"/>
      <c r="H49" s="108" t="s">
        <v>361</v>
      </c>
      <c r="I49" s="102"/>
    </row>
    <row r="50" spans="1:9" ht="15.75" thickBot="1">
      <c r="A50" s="295"/>
      <c r="B50" s="187">
        <v>15</v>
      </c>
      <c r="C50" s="177" t="s">
        <v>362</v>
      </c>
      <c r="D50" s="178">
        <v>1</v>
      </c>
      <c r="E50" s="99"/>
      <c r="F50" s="99"/>
      <c r="G50" s="99"/>
      <c r="H50" s="114" t="s">
        <v>362</v>
      </c>
      <c r="I50" s="112"/>
    </row>
    <row r="51" spans="1:9" ht="15">
      <c r="A51" s="283" t="s">
        <v>363</v>
      </c>
      <c r="B51" s="69">
        <v>1</v>
      </c>
      <c r="C51" s="139" t="s">
        <v>364</v>
      </c>
      <c r="D51" s="96">
        <v>1</v>
      </c>
      <c r="E51" s="73"/>
      <c r="F51" s="73"/>
      <c r="G51" s="73"/>
      <c r="H51" s="116" t="s">
        <v>364</v>
      </c>
      <c r="I51" s="111"/>
    </row>
    <row r="52" spans="1:9" ht="15">
      <c r="A52" s="284"/>
      <c r="B52" s="58">
        <v>2</v>
      </c>
      <c r="C52" s="289" t="s">
        <v>365</v>
      </c>
      <c r="D52" s="292">
        <v>5</v>
      </c>
      <c r="E52" s="64"/>
      <c r="F52" s="64"/>
      <c r="G52" s="64"/>
      <c r="H52" s="106" t="s">
        <v>366</v>
      </c>
      <c r="I52" s="102"/>
    </row>
    <row r="53" spans="1:9" ht="15">
      <c r="A53" s="284"/>
      <c r="B53" s="58">
        <v>3</v>
      </c>
      <c r="C53" s="290"/>
      <c r="D53" s="293"/>
      <c r="E53" s="64"/>
      <c r="F53" s="64"/>
      <c r="G53" s="64"/>
      <c r="H53" s="106" t="s">
        <v>367</v>
      </c>
      <c r="I53" s="102"/>
    </row>
    <row r="54" spans="1:9" ht="15">
      <c r="A54" s="284"/>
      <c r="B54" s="58">
        <v>4</v>
      </c>
      <c r="C54" s="290"/>
      <c r="D54" s="293"/>
      <c r="E54" s="64"/>
      <c r="F54" s="64"/>
      <c r="G54" s="64"/>
      <c r="H54" s="106" t="s">
        <v>368</v>
      </c>
      <c r="I54" s="102"/>
    </row>
    <row r="55" spans="1:9" ht="15">
      <c r="A55" s="284"/>
      <c r="B55" s="58">
        <v>5</v>
      </c>
      <c r="C55" s="290"/>
      <c r="D55" s="293"/>
      <c r="E55" s="64"/>
      <c r="F55" s="64"/>
      <c r="G55" s="64"/>
      <c r="H55" s="106" t="s">
        <v>369</v>
      </c>
      <c r="I55" s="102"/>
    </row>
    <row r="56" spans="1:9" ht="15">
      <c r="A56" s="284"/>
      <c r="B56" s="58">
        <v>6</v>
      </c>
      <c r="C56" s="291"/>
      <c r="D56" s="294"/>
      <c r="E56" s="64"/>
      <c r="F56" s="64"/>
      <c r="G56" s="64"/>
      <c r="H56" s="106" t="s">
        <v>923</v>
      </c>
      <c r="I56" s="102"/>
    </row>
    <row r="57" spans="1:9" ht="15">
      <c r="A57" s="284"/>
      <c r="B57" s="58">
        <v>7</v>
      </c>
      <c r="C57" s="173" t="s">
        <v>370</v>
      </c>
      <c r="D57" s="176">
        <v>1</v>
      </c>
      <c r="E57" s="64"/>
      <c r="F57" s="64"/>
      <c r="G57" s="64"/>
      <c r="H57" s="108" t="s">
        <v>370</v>
      </c>
      <c r="I57" s="102"/>
    </row>
    <row r="58" spans="1:9" ht="15">
      <c r="A58" s="284"/>
      <c r="B58" s="58">
        <v>8</v>
      </c>
      <c r="C58" s="279" t="s">
        <v>371</v>
      </c>
      <c r="D58" s="280">
        <v>2</v>
      </c>
      <c r="E58" s="64"/>
      <c r="F58" s="64"/>
      <c r="G58" s="64"/>
      <c r="H58" s="106" t="s">
        <v>372</v>
      </c>
      <c r="I58" s="102"/>
    </row>
    <row r="59" spans="1:9" ht="15">
      <c r="A59" s="284"/>
      <c r="B59" s="58">
        <v>9</v>
      </c>
      <c r="C59" s="279"/>
      <c r="D59" s="280"/>
      <c r="E59" s="64"/>
      <c r="F59" s="64"/>
      <c r="G59" s="64"/>
      <c r="H59" s="106" t="s">
        <v>373</v>
      </c>
      <c r="I59" s="102"/>
    </row>
    <row r="60" spans="1:9" ht="15">
      <c r="A60" s="284"/>
      <c r="B60" s="58">
        <v>10</v>
      </c>
      <c r="C60" s="279" t="s">
        <v>374</v>
      </c>
      <c r="D60" s="280">
        <v>2</v>
      </c>
      <c r="E60" s="45"/>
      <c r="F60" s="45"/>
      <c r="G60" s="45"/>
      <c r="H60" s="106" t="s">
        <v>375</v>
      </c>
      <c r="I60" s="102"/>
    </row>
    <row r="61" spans="1:9" ht="15">
      <c r="A61" s="284"/>
      <c r="B61" s="58">
        <v>11</v>
      </c>
      <c r="C61" s="279"/>
      <c r="D61" s="280"/>
      <c r="E61" s="64"/>
      <c r="F61" s="97"/>
      <c r="G61" s="64"/>
      <c r="H61" s="106" t="s">
        <v>376</v>
      </c>
      <c r="I61" s="102"/>
    </row>
    <row r="62" spans="1:9" ht="15.75" thickBot="1">
      <c r="A62" s="285"/>
      <c r="B62" s="71">
        <v>12</v>
      </c>
      <c r="C62" s="74" t="s">
        <v>339</v>
      </c>
      <c r="D62" s="175">
        <v>1</v>
      </c>
      <c r="E62" s="72"/>
      <c r="F62" s="72"/>
      <c r="G62" s="72"/>
      <c r="H62" s="115" t="s">
        <v>339</v>
      </c>
      <c r="I62" s="113"/>
    </row>
    <row r="63" spans="1:9" ht="15">
      <c r="A63" s="283" t="s">
        <v>377</v>
      </c>
      <c r="B63" s="69">
        <v>1</v>
      </c>
      <c r="C63" s="286" t="s">
        <v>378</v>
      </c>
      <c r="D63" s="288">
        <v>4</v>
      </c>
      <c r="E63" s="73"/>
      <c r="F63" s="73"/>
      <c r="G63" s="73"/>
      <c r="H63" s="105" t="s">
        <v>381</v>
      </c>
      <c r="I63" s="111"/>
    </row>
    <row r="64" spans="1:9" ht="15">
      <c r="A64" s="284"/>
      <c r="B64" s="58">
        <v>2</v>
      </c>
      <c r="C64" s="287"/>
      <c r="D64" s="280"/>
      <c r="E64" s="64"/>
      <c r="F64" s="17"/>
      <c r="G64" s="64"/>
      <c r="H64" s="106" t="s">
        <v>382</v>
      </c>
      <c r="I64" s="102"/>
    </row>
    <row r="65" spans="1:9" ht="15">
      <c r="A65" s="284"/>
      <c r="B65" s="58">
        <v>3</v>
      </c>
      <c r="C65" s="287"/>
      <c r="D65" s="280"/>
      <c r="E65" s="64"/>
      <c r="F65" s="64"/>
      <c r="G65" s="64"/>
      <c r="H65" s="107" t="s">
        <v>379</v>
      </c>
      <c r="I65" s="102"/>
    </row>
    <row r="66" spans="1:9" ht="15">
      <c r="A66" s="284"/>
      <c r="B66" s="58">
        <v>4</v>
      </c>
      <c r="C66" s="287"/>
      <c r="D66" s="280"/>
      <c r="E66" s="64"/>
      <c r="F66" s="64"/>
      <c r="G66" s="64"/>
      <c r="H66" s="106" t="s">
        <v>380</v>
      </c>
      <c r="I66" s="102"/>
    </row>
    <row r="67" spans="1:9" ht="15">
      <c r="A67" s="284"/>
      <c r="B67" s="58">
        <v>5</v>
      </c>
      <c r="C67" s="289" t="s">
        <v>383</v>
      </c>
      <c r="D67" s="292">
        <v>5</v>
      </c>
      <c r="E67" s="64"/>
      <c r="F67" s="64"/>
      <c r="G67" s="64"/>
      <c r="H67" s="106" t="s">
        <v>384</v>
      </c>
      <c r="I67" s="102"/>
    </row>
    <row r="68" spans="1:9" ht="15">
      <c r="A68" s="284"/>
      <c r="B68" s="58">
        <v>6</v>
      </c>
      <c r="C68" s="290"/>
      <c r="D68" s="293"/>
      <c r="E68" s="64"/>
      <c r="F68" s="64"/>
      <c r="G68" s="64"/>
      <c r="H68" s="106" t="s">
        <v>385</v>
      </c>
      <c r="I68" s="102"/>
    </row>
    <row r="69" spans="1:9" ht="15">
      <c r="A69" s="284"/>
      <c r="B69" s="58">
        <v>7</v>
      </c>
      <c r="C69" s="290"/>
      <c r="D69" s="293"/>
      <c r="E69" s="64"/>
      <c r="F69" s="64"/>
      <c r="G69" s="64"/>
      <c r="H69" s="106" t="s">
        <v>386</v>
      </c>
      <c r="I69" s="102"/>
    </row>
    <row r="70" spans="1:9" ht="15">
      <c r="A70" s="284"/>
      <c r="B70" s="58">
        <v>8</v>
      </c>
      <c r="C70" s="290"/>
      <c r="D70" s="293"/>
      <c r="E70" s="64"/>
      <c r="F70" s="64"/>
      <c r="G70" s="64"/>
      <c r="H70" s="106" t="s">
        <v>387</v>
      </c>
      <c r="I70" s="102"/>
    </row>
    <row r="71" spans="1:9" ht="15">
      <c r="A71" s="284"/>
      <c r="B71" s="58">
        <v>9</v>
      </c>
      <c r="C71" s="291"/>
      <c r="D71" s="294"/>
      <c r="E71" s="64"/>
      <c r="F71" s="64"/>
      <c r="G71" s="64"/>
      <c r="H71" s="106" t="s">
        <v>1014</v>
      </c>
      <c r="I71" s="102"/>
    </row>
    <row r="72" spans="1:9" ht="15">
      <c r="A72" s="284"/>
      <c r="B72" s="58">
        <v>10</v>
      </c>
      <c r="C72" s="279" t="s">
        <v>388</v>
      </c>
      <c r="D72" s="280">
        <v>2</v>
      </c>
      <c r="E72" s="64"/>
      <c r="F72" s="64"/>
      <c r="G72" s="64"/>
      <c r="H72" s="106" t="s">
        <v>389</v>
      </c>
      <c r="I72" s="102"/>
    </row>
    <row r="73" spans="1:9" ht="15">
      <c r="A73" s="284"/>
      <c r="B73" s="58">
        <v>11</v>
      </c>
      <c r="C73" s="279"/>
      <c r="D73" s="280"/>
      <c r="E73" s="64"/>
      <c r="F73" s="64"/>
      <c r="G73" s="64"/>
      <c r="H73" s="106" t="s">
        <v>390</v>
      </c>
      <c r="I73" s="102"/>
    </row>
    <row r="74" spans="1:9" ht="15.75" thickBot="1">
      <c r="A74" s="285"/>
      <c r="B74" s="71">
        <v>12</v>
      </c>
      <c r="C74" s="74" t="s">
        <v>391</v>
      </c>
      <c r="D74" s="75">
        <v>1</v>
      </c>
      <c r="E74" s="72"/>
      <c r="F74" s="72"/>
      <c r="G74" s="72"/>
      <c r="H74" s="115" t="s">
        <v>391</v>
      </c>
      <c r="I74" s="113"/>
    </row>
    <row r="75" spans="1:9" ht="15.75" thickBot="1">
      <c r="A75" s="76" t="s">
        <v>388</v>
      </c>
      <c r="B75" s="77">
        <v>1</v>
      </c>
      <c r="C75" s="186" t="s">
        <v>573</v>
      </c>
      <c r="D75" s="185">
        <v>1</v>
      </c>
      <c r="E75" s="79"/>
      <c r="F75" s="184"/>
      <c r="G75" s="79"/>
      <c r="H75" s="80" t="s">
        <v>573</v>
      </c>
      <c r="I75" s="100"/>
    </row>
    <row r="76" spans="1:9" ht="15">
      <c r="A76" s="281" t="s">
        <v>392</v>
      </c>
      <c r="B76" s="69">
        <v>1</v>
      </c>
      <c r="C76" s="139" t="s">
        <v>393</v>
      </c>
      <c r="D76" s="96">
        <v>1</v>
      </c>
      <c r="E76" s="73"/>
      <c r="F76" s="73"/>
      <c r="G76" s="73"/>
      <c r="H76" s="116" t="s">
        <v>393</v>
      </c>
      <c r="I76" s="111"/>
    </row>
    <row r="77" spans="1:9" ht="15.75" thickBot="1">
      <c r="A77" s="282"/>
      <c r="B77" s="179">
        <v>2</v>
      </c>
      <c r="C77" s="74" t="s">
        <v>394</v>
      </c>
      <c r="D77" s="75">
        <v>1</v>
      </c>
      <c r="E77" s="72"/>
      <c r="F77" s="183"/>
      <c r="G77" s="183"/>
      <c r="H77" s="115" t="s">
        <v>394</v>
      </c>
      <c r="I77" s="113"/>
    </row>
    <row r="78" spans="1:9" ht="15.75" thickBot="1">
      <c r="A78" s="82" t="s">
        <v>395</v>
      </c>
      <c r="B78" s="77">
        <v>1</v>
      </c>
      <c r="C78" s="83" t="s">
        <v>396</v>
      </c>
      <c r="D78" s="78">
        <v>1</v>
      </c>
      <c r="E78" s="181"/>
      <c r="F78" s="181"/>
      <c r="G78" s="182"/>
      <c r="H78" s="117" t="s">
        <v>396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92"/>
  <sheetViews>
    <sheetView workbookViewId="0">
      <selection activeCell="F14" sqref="F14"/>
    </sheetView>
  </sheetViews>
  <sheetFormatPr defaultRowHeight="15"/>
  <cols>
    <col min="1" max="1" width="22.28515625" style="8" customWidth="1"/>
    <col min="2" max="2" width="19" style="8" customWidth="1"/>
    <col min="3" max="3" width="5.140625" style="8" bestFit="1" customWidth="1"/>
    <col min="4" max="4" width="24.28515625" style="8" customWidth="1"/>
  </cols>
  <sheetData>
    <row r="1" spans="1:4">
      <c r="A1" s="190" t="s">
        <v>1</v>
      </c>
      <c r="B1" s="191" t="s">
        <v>302</v>
      </c>
      <c r="C1" s="14" t="s">
        <v>2</v>
      </c>
      <c r="D1" s="192" t="s">
        <v>303</v>
      </c>
    </row>
    <row r="2" spans="1:4">
      <c r="A2" s="42" t="s">
        <v>33</v>
      </c>
      <c r="B2" s="42" t="s">
        <v>310</v>
      </c>
      <c r="C2" s="42">
        <v>8</v>
      </c>
      <c r="D2" s="42" t="s">
        <v>140</v>
      </c>
    </row>
    <row r="3" spans="1:4">
      <c r="A3" s="42" t="s">
        <v>238</v>
      </c>
      <c r="B3" s="42" t="s">
        <v>310</v>
      </c>
      <c r="C3" s="42">
        <v>6</v>
      </c>
      <c r="D3" s="42" t="s">
        <v>140</v>
      </c>
    </row>
    <row r="4" spans="1:4">
      <c r="A4" s="42" t="s">
        <v>195</v>
      </c>
      <c r="B4" s="42" t="s">
        <v>310</v>
      </c>
      <c r="C4" s="42">
        <v>7</v>
      </c>
      <c r="D4" s="42" t="s">
        <v>820</v>
      </c>
    </row>
    <row r="5" spans="1:4">
      <c r="A5" s="42" t="s">
        <v>646</v>
      </c>
      <c r="B5" s="42" t="s">
        <v>310</v>
      </c>
      <c r="C5" s="42">
        <v>1</v>
      </c>
      <c r="D5" s="42" t="s">
        <v>343</v>
      </c>
    </row>
    <row r="6" spans="1:4">
      <c r="A6" s="42" t="s">
        <v>744</v>
      </c>
      <c r="B6" s="42" t="s">
        <v>310</v>
      </c>
      <c r="C6" s="42">
        <v>5</v>
      </c>
      <c r="D6" s="42" t="s">
        <v>141</v>
      </c>
    </row>
    <row r="7" spans="1:4">
      <c r="A7" s="42" t="s">
        <v>174</v>
      </c>
      <c r="B7" s="42" t="s">
        <v>310</v>
      </c>
      <c r="C7" s="42">
        <v>6</v>
      </c>
      <c r="D7" s="42" t="s">
        <v>141</v>
      </c>
    </row>
    <row r="8" spans="1:4">
      <c r="A8" s="42" t="s">
        <v>269</v>
      </c>
      <c r="B8" s="42" t="s">
        <v>310</v>
      </c>
      <c r="C8" s="42">
        <v>6</v>
      </c>
      <c r="D8" s="42" t="s">
        <v>172</v>
      </c>
    </row>
    <row r="9" spans="1:4">
      <c r="A9" s="42" t="s">
        <v>725</v>
      </c>
      <c r="B9" s="42" t="s">
        <v>310</v>
      </c>
      <c r="C9" s="42">
        <v>5</v>
      </c>
      <c r="D9" s="42" t="s">
        <v>140</v>
      </c>
    </row>
    <row r="10" spans="1:4">
      <c r="A10" s="42" t="s">
        <v>731</v>
      </c>
      <c r="B10" s="42" t="s">
        <v>310</v>
      </c>
      <c r="C10" s="42">
        <v>5</v>
      </c>
      <c r="D10" s="42" t="s">
        <v>140</v>
      </c>
    </row>
    <row r="11" spans="1:4">
      <c r="A11" s="42" t="s">
        <v>803</v>
      </c>
      <c r="B11" s="42" t="s">
        <v>310</v>
      </c>
      <c r="C11" s="42">
        <v>5</v>
      </c>
      <c r="D11" s="42" t="s">
        <v>172</v>
      </c>
    </row>
    <row r="12" spans="1:4">
      <c r="A12" s="42" t="s">
        <v>797</v>
      </c>
      <c r="B12" s="42" t="s">
        <v>310</v>
      </c>
      <c r="C12" s="42">
        <v>5</v>
      </c>
      <c r="D12" s="42" t="s">
        <v>172</v>
      </c>
    </row>
    <row r="13" spans="1:4">
      <c r="A13" s="42" t="s">
        <v>20</v>
      </c>
      <c r="B13" s="42" t="s">
        <v>310</v>
      </c>
      <c r="C13" s="42">
        <v>7</v>
      </c>
      <c r="D13" s="42" t="s">
        <v>139</v>
      </c>
    </row>
    <row r="14" spans="1:4">
      <c r="A14" s="42" t="s">
        <v>272</v>
      </c>
      <c r="B14" s="42" t="s">
        <v>310</v>
      </c>
      <c r="C14" s="42">
        <v>6</v>
      </c>
      <c r="D14" s="42" t="s">
        <v>172</v>
      </c>
    </row>
    <row r="15" spans="1:4">
      <c r="A15" s="42" t="s">
        <v>126</v>
      </c>
      <c r="B15" s="42" t="s">
        <v>310</v>
      </c>
      <c r="C15" s="42">
        <v>7</v>
      </c>
      <c r="D15" s="42" t="s">
        <v>778</v>
      </c>
    </row>
    <row r="16" spans="1:4">
      <c r="A16" s="42" t="s">
        <v>250</v>
      </c>
      <c r="B16" s="42" t="s">
        <v>310</v>
      </c>
      <c r="C16" s="42">
        <v>6</v>
      </c>
      <c r="D16" s="42" t="s">
        <v>139</v>
      </c>
    </row>
    <row r="17" spans="1:4">
      <c r="A17" s="42" t="s">
        <v>69</v>
      </c>
      <c r="B17" s="42" t="s">
        <v>310</v>
      </c>
      <c r="C17" s="42">
        <v>7</v>
      </c>
      <c r="D17" s="42" t="s">
        <v>141</v>
      </c>
    </row>
    <row r="18" spans="1:4">
      <c r="A18" s="42" t="s">
        <v>792</v>
      </c>
      <c r="B18" s="42" t="s">
        <v>310</v>
      </c>
      <c r="C18" s="42">
        <v>5</v>
      </c>
      <c r="D18" s="42" t="s">
        <v>172</v>
      </c>
    </row>
    <row r="19" spans="1:4">
      <c r="A19" s="42" t="s">
        <v>705</v>
      </c>
      <c r="B19" s="42" t="s">
        <v>310</v>
      </c>
      <c r="C19" s="42">
        <v>5</v>
      </c>
      <c r="D19" s="42" t="s">
        <v>139</v>
      </c>
    </row>
    <row r="20" spans="1:4" ht="15" customHeight="1">
      <c r="A20" s="42" t="s">
        <v>249</v>
      </c>
      <c r="B20" s="42" t="s">
        <v>310</v>
      </c>
      <c r="C20" s="42">
        <v>6</v>
      </c>
      <c r="D20" s="42" t="s">
        <v>139</v>
      </c>
    </row>
    <row r="21" spans="1:4" ht="15" customHeight="1">
      <c r="A21" s="42" t="s">
        <v>283</v>
      </c>
      <c r="B21" s="42" t="s">
        <v>310</v>
      </c>
      <c r="C21" s="42">
        <v>6</v>
      </c>
      <c r="D21" s="42" t="s">
        <v>778</v>
      </c>
    </row>
    <row r="22" spans="1:4">
      <c r="A22" s="42" t="s">
        <v>283</v>
      </c>
      <c r="B22" s="42" t="s">
        <v>310</v>
      </c>
      <c r="C22" s="42">
        <v>6</v>
      </c>
      <c r="D22" s="42" t="s">
        <v>172</v>
      </c>
    </row>
    <row r="23" spans="1:4">
      <c r="A23" s="42" t="s">
        <v>4</v>
      </c>
      <c r="B23" s="42" t="s">
        <v>310</v>
      </c>
      <c r="C23" s="42">
        <v>8</v>
      </c>
      <c r="D23" s="42" t="s">
        <v>139</v>
      </c>
    </row>
    <row r="24" spans="1:4">
      <c r="A24" s="42" t="s">
        <v>90</v>
      </c>
      <c r="B24" s="42" t="s">
        <v>310</v>
      </c>
      <c r="C24" s="42">
        <v>8</v>
      </c>
      <c r="D24" s="42" t="s">
        <v>142</v>
      </c>
    </row>
    <row r="25" spans="1:4">
      <c r="A25" s="42" t="s">
        <v>7</v>
      </c>
      <c r="B25" s="42" t="s">
        <v>310</v>
      </c>
      <c r="C25" s="42">
        <v>8</v>
      </c>
      <c r="D25" s="42" t="s">
        <v>139</v>
      </c>
    </row>
    <row r="26" spans="1:4">
      <c r="A26" s="42" t="s">
        <v>88</v>
      </c>
      <c r="B26" s="42" t="s">
        <v>310</v>
      </c>
      <c r="C26" s="42">
        <v>8</v>
      </c>
      <c r="D26" s="42" t="s">
        <v>142</v>
      </c>
    </row>
    <row r="27" spans="1:4" ht="15" customHeight="1">
      <c r="A27" s="42" t="s">
        <v>285</v>
      </c>
      <c r="B27" s="42" t="s">
        <v>310</v>
      </c>
      <c r="C27" s="42">
        <v>6</v>
      </c>
      <c r="D27" s="42" t="s">
        <v>172</v>
      </c>
    </row>
    <row r="28" spans="1:4" ht="15" customHeight="1">
      <c r="A28" s="42" t="s">
        <v>715</v>
      </c>
      <c r="B28" s="42" t="s">
        <v>310</v>
      </c>
      <c r="C28" s="42">
        <v>5</v>
      </c>
      <c r="D28" s="42" t="s">
        <v>139</v>
      </c>
    </row>
    <row r="29" spans="1:4" ht="15" customHeight="1">
      <c r="A29" s="42" t="s">
        <v>65</v>
      </c>
      <c r="B29" s="42" t="s">
        <v>310</v>
      </c>
      <c r="C29" s="42">
        <v>7</v>
      </c>
      <c r="D29" s="42" t="s">
        <v>141</v>
      </c>
    </row>
    <row r="30" spans="1:4">
      <c r="A30" s="42" t="s">
        <v>1026</v>
      </c>
      <c r="B30" s="42" t="s">
        <v>1020</v>
      </c>
      <c r="C30" s="42">
        <v>2</v>
      </c>
      <c r="D30" s="42" t="s">
        <v>1019</v>
      </c>
    </row>
    <row r="31" spans="1:4">
      <c r="A31" s="42" t="s">
        <v>790</v>
      </c>
      <c r="B31" s="42" t="s">
        <v>310</v>
      </c>
      <c r="C31" s="42">
        <v>5</v>
      </c>
      <c r="D31" s="42" t="s">
        <v>778</v>
      </c>
    </row>
    <row r="32" spans="1:4">
      <c r="A32" s="42" t="s">
        <v>649</v>
      </c>
      <c r="B32" s="42" t="s">
        <v>310</v>
      </c>
      <c r="C32" s="42">
        <v>1</v>
      </c>
      <c r="D32" s="42" t="s">
        <v>343</v>
      </c>
    </row>
    <row r="33" spans="1:4">
      <c r="A33" s="42" t="s">
        <v>176</v>
      </c>
      <c r="B33" s="42" t="s">
        <v>310</v>
      </c>
      <c r="C33" s="42">
        <v>6</v>
      </c>
      <c r="D33" s="42" t="s">
        <v>141</v>
      </c>
    </row>
    <row r="34" spans="1:4">
      <c r="A34" s="42" t="s">
        <v>756</v>
      </c>
      <c r="B34" s="42" t="s">
        <v>310</v>
      </c>
      <c r="C34" s="42">
        <v>5</v>
      </c>
      <c r="D34" s="42" t="s">
        <v>142</v>
      </c>
    </row>
    <row r="35" spans="1:4" ht="15" customHeight="1">
      <c r="A35" s="42" t="s">
        <v>737</v>
      </c>
      <c r="B35" s="42" t="s">
        <v>310</v>
      </c>
      <c r="C35" s="42">
        <v>5</v>
      </c>
      <c r="D35" s="42" t="s">
        <v>141</v>
      </c>
    </row>
    <row r="36" spans="1:4" ht="15" customHeight="1">
      <c r="A36" s="42" t="s">
        <v>121</v>
      </c>
      <c r="B36" s="42" t="s">
        <v>310</v>
      </c>
      <c r="C36" s="42">
        <v>8</v>
      </c>
      <c r="D36" s="42" t="s">
        <v>778</v>
      </c>
    </row>
    <row r="37" spans="1:4">
      <c r="A37" s="42" t="s">
        <v>647</v>
      </c>
      <c r="B37" s="42" t="s">
        <v>310</v>
      </c>
      <c r="C37" s="42">
        <v>2</v>
      </c>
      <c r="D37" s="42" t="s">
        <v>343</v>
      </c>
    </row>
    <row r="38" spans="1:4">
      <c r="A38" s="42" t="s">
        <v>773</v>
      </c>
      <c r="B38" s="42" t="s">
        <v>310</v>
      </c>
      <c r="C38" s="42">
        <v>5</v>
      </c>
      <c r="D38" s="42" t="s">
        <v>144</v>
      </c>
    </row>
    <row r="39" spans="1:4">
      <c r="A39" s="42" t="s">
        <v>49</v>
      </c>
      <c r="B39" s="42" t="s">
        <v>310</v>
      </c>
      <c r="C39" s="42">
        <v>7</v>
      </c>
      <c r="D39" s="42" t="s">
        <v>140</v>
      </c>
    </row>
    <row r="40" spans="1:4">
      <c r="A40" s="42" t="s">
        <v>198</v>
      </c>
      <c r="B40" s="42" t="s">
        <v>310</v>
      </c>
      <c r="C40" s="42">
        <v>6</v>
      </c>
      <c r="D40" s="42" t="s">
        <v>778</v>
      </c>
    </row>
    <row r="41" spans="1:4">
      <c r="A41" s="42" t="s">
        <v>251</v>
      </c>
      <c r="B41" s="42" t="s">
        <v>310</v>
      </c>
      <c r="C41" s="42">
        <v>6</v>
      </c>
      <c r="D41" s="42" t="s">
        <v>139</v>
      </c>
    </row>
    <row r="42" spans="1:4">
      <c r="A42" s="42" t="s">
        <v>5</v>
      </c>
      <c r="B42" s="42" t="s">
        <v>310</v>
      </c>
      <c r="C42" s="42">
        <v>8</v>
      </c>
      <c r="D42" s="42" t="s">
        <v>139</v>
      </c>
    </row>
    <row r="43" spans="1:4">
      <c r="A43" s="42" t="s">
        <v>100</v>
      </c>
      <c r="B43" s="42" t="s">
        <v>310</v>
      </c>
      <c r="C43" s="42">
        <v>7</v>
      </c>
      <c r="D43" s="42" t="s">
        <v>142</v>
      </c>
    </row>
    <row r="44" spans="1:4">
      <c r="A44" s="42" t="s">
        <v>87</v>
      </c>
      <c r="B44" s="42" t="s">
        <v>310</v>
      </c>
      <c r="C44" s="42">
        <v>8</v>
      </c>
      <c r="D44" s="42" t="s">
        <v>142</v>
      </c>
    </row>
    <row r="45" spans="1:4">
      <c r="A45" s="42" t="s">
        <v>1021</v>
      </c>
      <c r="B45" s="42" t="s">
        <v>1020</v>
      </c>
      <c r="C45" s="42">
        <v>4</v>
      </c>
      <c r="D45" s="42" t="s">
        <v>1019</v>
      </c>
    </row>
    <row r="46" spans="1:4">
      <c r="A46" s="42" t="s">
        <v>791</v>
      </c>
      <c r="B46" s="42" t="s">
        <v>310</v>
      </c>
      <c r="C46" s="42">
        <v>5</v>
      </c>
      <c r="D46" s="42" t="s">
        <v>778</v>
      </c>
    </row>
    <row r="47" spans="1:4">
      <c r="A47" s="42" t="s">
        <v>763</v>
      </c>
      <c r="B47" s="42" t="s">
        <v>310</v>
      </c>
      <c r="C47" s="42">
        <v>5</v>
      </c>
      <c r="D47" s="42" t="s">
        <v>142</v>
      </c>
    </row>
    <row r="48" spans="1:4">
      <c r="A48" s="42" t="s">
        <v>210</v>
      </c>
      <c r="B48" s="42" t="s">
        <v>310</v>
      </c>
      <c r="C48" s="42">
        <v>6</v>
      </c>
      <c r="D48" s="42" t="s">
        <v>140</v>
      </c>
    </row>
    <row r="49" spans="1:4">
      <c r="A49" s="42" t="s">
        <v>18</v>
      </c>
      <c r="B49" s="42" t="s">
        <v>310</v>
      </c>
      <c r="C49" s="42">
        <v>7</v>
      </c>
      <c r="D49" s="42" t="s">
        <v>139</v>
      </c>
    </row>
    <row r="50" spans="1:4">
      <c r="A50" s="42" t="s">
        <v>781</v>
      </c>
      <c r="B50" s="42" t="s">
        <v>310</v>
      </c>
      <c r="C50" s="42">
        <v>5</v>
      </c>
      <c r="D50" s="42" t="s">
        <v>778</v>
      </c>
    </row>
    <row r="51" spans="1:4">
      <c r="A51" s="42" t="s">
        <v>257</v>
      </c>
      <c r="B51" s="42" t="s">
        <v>310</v>
      </c>
      <c r="C51" s="42">
        <v>6</v>
      </c>
      <c r="D51" s="42" t="s">
        <v>141</v>
      </c>
    </row>
    <row r="52" spans="1:4">
      <c r="A52" s="42" t="s">
        <v>783</v>
      </c>
      <c r="B52" s="42" t="s">
        <v>310</v>
      </c>
      <c r="C52" s="42">
        <v>5</v>
      </c>
      <c r="D52" s="42" t="s">
        <v>778</v>
      </c>
    </row>
    <row r="53" spans="1:4">
      <c r="A53" s="42" t="s">
        <v>97</v>
      </c>
      <c r="B53" s="42" t="s">
        <v>310</v>
      </c>
      <c r="C53" s="42">
        <v>7</v>
      </c>
      <c r="D53" s="42" t="s">
        <v>142</v>
      </c>
    </row>
    <row r="54" spans="1:4">
      <c r="A54" s="42" t="s">
        <v>80</v>
      </c>
      <c r="B54" s="42" t="s">
        <v>310</v>
      </c>
      <c r="C54" s="42">
        <v>8</v>
      </c>
      <c r="D54" s="42" t="s">
        <v>142</v>
      </c>
    </row>
    <row r="55" spans="1:4">
      <c r="A55" s="42" t="s">
        <v>704</v>
      </c>
      <c r="B55" s="42" t="s">
        <v>310</v>
      </c>
      <c r="C55" s="42">
        <v>5</v>
      </c>
      <c r="D55" s="42" t="s">
        <v>139</v>
      </c>
    </row>
    <row r="56" spans="1:4">
      <c r="A56" s="42" t="s">
        <v>253</v>
      </c>
      <c r="B56" s="42" t="s">
        <v>310</v>
      </c>
      <c r="C56" s="42">
        <v>6</v>
      </c>
      <c r="D56" s="42" t="s">
        <v>141</v>
      </c>
    </row>
    <row r="57" spans="1:4">
      <c r="A57" s="42" t="s">
        <v>776</v>
      </c>
      <c r="B57" s="42" t="s">
        <v>310</v>
      </c>
      <c r="C57" s="42">
        <v>5</v>
      </c>
      <c r="D57" s="42" t="s">
        <v>144</v>
      </c>
    </row>
    <row r="58" spans="1:4">
      <c r="A58" s="42" t="s">
        <v>156</v>
      </c>
      <c r="B58" s="42" t="s">
        <v>310</v>
      </c>
      <c r="C58" s="42">
        <v>6</v>
      </c>
      <c r="D58" s="42" t="s">
        <v>139</v>
      </c>
    </row>
    <row r="59" spans="1:4">
      <c r="A59" s="42" t="s">
        <v>145</v>
      </c>
      <c r="B59" s="42" t="s">
        <v>310</v>
      </c>
      <c r="C59" s="42">
        <v>6</v>
      </c>
      <c r="D59" s="42" t="s">
        <v>139</v>
      </c>
    </row>
    <row r="60" spans="1:4" ht="15" customHeight="1">
      <c r="A60" s="42" t="s">
        <v>784</v>
      </c>
      <c r="B60" s="42" t="s">
        <v>310</v>
      </c>
      <c r="C60" s="42">
        <v>5</v>
      </c>
      <c r="D60" s="42" t="s">
        <v>778</v>
      </c>
    </row>
    <row r="61" spans="1:4" ht="15" customHeight="1">
      <c r="A61" s="42" t="s">
        <v>786</v>
      </c>
      <c r="B61" s="42" t="s">
        <v>310</v>
      </c>
      <c r="C61" s="42">
        <v>5</v>
      </c>
      <c r="D61" s="42" t="s">
        <v>778</v>
      </c>
    </row>
    <row r="62" spans="1:4">
      <c r="A62" s="42" t="s">
        <v>812</v>
      </c>
      <c r="B62" s="42" t="s">
        <v>310</v>
      </c>
      <c r="C62" s="42">
        <v>1</v>
      </c>
      <c r="D62" s="42" t="s">
        <v>821</v>
      </c>
    </row>
    <row r="63" spans="1:4">
      <c r="A63" s="42" t="s">
        <v>740</v>
      </c>
      <c r="B63" s="42" t="s">
        <v>310</v>
      </c>
      <c r="C63" s="42">
        <v>5</v>
      </c>
      <c r="D63" s="42" t="s">
        <v>141</v>
      </c>
    </row>
    <row r="64" spans="1:4">
      <c r="A64" s="42" t="s">
        <v>719</v>
      </c>
      <c r="B64" s="42" t="s">
        <v>310</v>
      </c>
      <c r="C64" s="42">
        <v>5</v>
      </c>
      <c r="D64" s="42" t="s">
        <v>140</v>
      </c>
    </row>
    <row r="65" spans="1:4">
      <c r="A65" s="42" t="s">
        <v>26</v>
      </c>
      <c r="B65" s="42" t="s">
        <v>310</v>
      </c>
      <c r="C65" s="42">
        <v>7</v>
      </c>
      <c r="D65" s="42" t="s">
        <v>139</v>
      </c>
    </row>
    <row r="66" spans="1:4">
      <c r="A66" s="42" t="s">
        <v>793</v>
      </c>
      <c r="B66" s="42" t="s">
        <v>310</v>
      </c>
      <c r="C66" s="42">
        <v>5</v>
      </c>
      <c r="D66" s="42" t="s">
        <v>172</v>
      </c>
    </row>
    <row r="67" spans="1:4" ht="15" customHeight="1">
      <c r="A67" s="42" t="s">
        <v>753</v>
      </c>
      <c r="B67" s="42" t="s">
        <v>310</v>
      </c>
      <c r="C67" s="42">
        <v>5</v>
      </c>
      <c r="D67" s="42" t="s">
        <v>141</v>
      </c>
    </row>
    <row r="68" spans="1:4" ht="15" customHeight="1">
      <c r="A68" s="42" t="s">
        <v>266</v>
      </c>
      <c r="B68" s="42" t="s">
        <v>310</v>
      </c>
      <c r="C68" s="42">
        <v>6</v>
      </c>
      <c r="D68" s="42" t="s">
        <v>142</v>
      </c>
    </row>
    <row r="69" spans="1:4" ht="15" customHeight="1">
      <c r="A69" s="42" t="s">
        <v>186</v>
      </c>
      <c r="B69" s="42" t="s">
        <v>310</v>
      </c>
      <c r="C69" s="42">
        <v>6</v>
      </c>
      <c r="D69" s="42" t="s">
        <v>142</v>
      </c>
    </row>
    <row r="70" spans="1:4">
      <c r="A70" s="42" t="s">
        <v>119</v>
      </c>
      <c r="B70" s="42" t="s">
        <v>310</v>
      </c>
      <c r="C70" s="42">
        <v>8</v>
      </c>
      <c r="D70" s="42" t="s">
        <v>778</v>
      </c>
    </row>
    <row r="71" spans="1:4">
      <c r="A71" s="42" t="s">
        <v>38</v>
      </c>
      <c r="B71" s="42" t="s">
        <v>310</v>
      </c>
      <c r="C71" s="42">
        <v>8</v>
      </c>
      <c r="D71" s="42" t="s">
        <v>140</v>
      </c>
    </row>
    <row r="72" spans="1:4">
      <c r="A72" s="42" t="s">
        <v>78</v>
      </c>
      <c r="B72" s="42" t="s">
        <v>310</v>
      </c>
      <c r="C72" s="42">
        <v>8</v>
      </c>
      <c r="D72" s="42" t="s">
        <v>142</v>
      </c>
    </row>
    <row r="73" spans="1:4">
      <c r="A73" s="42" t="s">
        <v>227</v>
      </c>
      <c r="B73" s="42" t="s">
        <v>310</v>
      </c>
      <c r="C73" s="42">
        <v>6</v>
      </c>
      <c r="D73" s="42" t="s">
        <v>778</v>
      </c>
    </row>
    <row r="74" spans="1:4">
      <c r="A74" s="42" t="s">
        <v>814</v>
      </c>
      <c r="B74" s="42" t="s">
        <v>310</v>
      </c>
      <c r="C74" s="42">
        <v>4</v>
      </c>
      <c r="D74" s="42" t="s">
        <v>343</v>
      </c>
    </row>
    <row r="75" spans="1:4" ht="15" customHeight="1">
      <c r="A75" s="42" t="s">
        <v>189</v>
      </c>
      <c r="B75" s="42" t="s">
        <v>310</v>
      </c>
      <c r="C75" s="42">
        <v>6</v>
      </c>
      <c r="D75" s="42" t="s">
        <v>142</v>
      </c>
    </row>
    <row r="76" spans="1:4" ht="15" customHeight="1">
      <c r="A76" s="42" t="s">
        <v>290</v>
      </c>
      <c r="B76" s="42" t="s">
        <v>310</v>
      </c>
      <c r="C76" s="42">
        <v>6</v>
      </c>
      <c r="D76" s="42" t="s">
        <v>169</v>
      </c>
    </row>
    <row r="77" spans="1:4">
      <c r="A77" s="42" t="s">
        <v>735</v>
      </c>
      <c r="B77" s="42" t="s">
        <v>310</v>
      </c>
      <c r="C77" s="42">
        <v>7</v>
      </c>
      <c r="D77" s="42" t="s">
        <v>141</v>
      </c>
    </row>
    <row r="78" spans="1:4">
      <c r="A78" s="42" t="s">
        <v>730</v>
      </c>
      <c r="B78" s="42" t="s">
        <v>310</v>
      </c>
      <c r="C78" s="42">
        <v>5</v>
      </c>
      <c r="D78" s="42" t="s">
        <v>140</v>
      </c>
    </row>
    <row r="79" spans="1:4">
      <c r="A79" s="42" t="s">
        <v>239</v>
      </c>
      <c r="B79" s="42" t="s">
        <v>310</v>
      </c>
      <c r="C79" s="42">
        <v>6</v>
      </c>
      <c r="D79" s="42" t="s">
        <v>140</v>
      </c>
    </row>
    <row r="80" spans="1:4">
      <c r="A80" s="42" t="s">
        <v>293</v>
      </c>
      <c r="B80" s="42" t="s">
        <v>310</v>
      </c>
      <c r="C80" s="42">
        <v>7</v>
      </c>
      <c r="D80" s="42" t="s">
        <v>172</v>
      </c>
    </row>
    <row r="81" spans="1:4">
      <c r="A81" s="42" t="s">
        <v>190</v>
      </c>
      <c r="B81" s="42" t="s">
        <v>310</v>
      </c>
      <c r="C81" s="42">
        <v>6</v>
      </c>
      <c r="D81" s="42" t="s">
        <v>142</v>
      </c>
    </row>
    <row r="82" spans="1:4">
      <c r="A82" s="42" t="s">
        <v>19</v>
      </c>
      <c r="B82" s="42" t="s">
        <v>310</v>
      </c>
      <c r="C82" s="42">
        <v>7</v>
      </c>
      <c r="D82" s="42" t="s">
        <v>139</v>
      </c>
    </row>
    <row r="83" spans="1:4">
      <c r="A83" s="42" t="s">
        <v>682</v>
      </c>
      <c r="B83" s="42" t="s">
        <v>310</v>
      </c>
      <c r="C83" s="42">
        <v>2</v>
      </c>
      <c r="D83" s="42" t="s">
        <v>343</v>
      </c>
    </row>
    <row r="84" spans="1:4">
      <c r="A84" s="42" t="s">
        <v>717</v>
      </c>
      <c r="B84" s="42" t="s">
        <v>310</v>
      </c>
      <c r="C84" s="42">
        <v>5</v>
      </c>
      <c r="D84" s="42" t="s">
        <v>140</v>
      </c>
    </row>
    <row r="85" spans="1:4">
      <c r="A85" s="42" t="s">
        <v>47</v>
      </c>
      <c r="B85" s="42" t="s">
        <v>310</v>
      </c>
      <c r="C85" s="42">
        <v>7</v>
      </c>
      <c r="D85" s="42" t="s">
        <v>140</v>
      </c>
    </row>
    <row r="86" spans="1:4">
      <c r="A86" s="42" t="s">
        <v>802</v>
      </c>
      <c r="B86" s="42" t="s">
        <v>310</v>
      </c>
      <c r="C86" s="42">
        <v>5</v>
      </c>
      <c r="D86" s="42" t="s">
        <v>172</v>
      </c>
    </row>
    <row r="87" spans="1:4">
      <c r="A87" s="42" t="s">
        <v>780</v>
      </c>
      <c r="B87" s="42" t="s">
        <v>310</v>
      </c>
      <c r="C87" s="42">
        <v>5</v>
      </c>
      <c r="D87" s="42" t="s">
        <v>778</v>
      </c>
    </row>
    <row r="88" spans="1:4">
      <c r="A88" s="42" t="s">
        <v>1028</v>
      </c>
      <c r="B88" s="42" t="s">
        <v>1020</v>
      </c>
      <c r="C88" s="42">
        <v>2</v>
      </c>
      <c r="D88" s="42" t="s">
        <v>1019</v>
      </c>
    </row>
    <row r="89" spans="1:4">
      <c r="A89" s="42" t="s">
        <v>99</v>
      </c>
      <c r="B89" s="42" t="s">
        <v>310</v>
      </c>
      <c r="C89" s="42">
        <v>7</v>
      </c>
      <c r="D89" s="42" t="s">
        <v>142</v>
      </c>
    </row>
    <row r="90" spans="1:4">
      <c r="A90" s="42" t="s">
        <v>277</v>
      </c>
      <c r="B90" s="42" t="s">
        <v>310</v>
      </c>
      <c r="C90" s="42">
        <v>6</v>
      </c>
      <c r="D90" s="42" t="s">
        <v>142</v>
      </c>
    </row>
    <row r="91" spans="1:4">
      <c r="A91" s="42" t="s">
        <v>137</v>
      </c>
      <c r="B91" s="42" t="s">
        <v>310</v>
      </c>
      <c r="C91" s="42">
        <v>7</v>
      </c>
      <c r="D91" s="42" t="s">
        <v>778</v>
      </c>
    </row>
    <row r="92" spans="1:4">
      <c r="A92" s="42" t="s">
        <v>751</v>
      </c>
      <c r="B92" s="42" t="s">
        <v>310</v>
      </c>
      <c r="C92" s="42">
        <v>5</v>
      </c>
      <c r="D92" s="42" t="s">
        <v>141</v>
      </c>
    </row>
    <row r="93" spans="1:4">
      <c r="A93" s="42" t="s">
        <v>1030</v>
      </c>
      <c r="B93" s="42" t="s">
        <v>1020</v>
      </c>
      <c r="C93" s="42">
        <v>2</v>
      </c>
      <c r="D93" s="42" t="s">
        <v>1019</v>
      </c>
    </row>
    <row r="94" spans="1:4">
      <c r="A94" s="42" t="s">
        <v>59</v>
      </c>
      <c r="B94" s="42" t="s">
        <v>310</v>
      </c>
      <c r="C94" s="42">
        <v>8</v>
      </c>
      <c r="D94" s="42" t="s">
        <v>141</v>
      </c>
    </row>
    <row r="95" spans="1:4">
      <c r="A95" s="42" t="s">
        <v>260</v>
      </c>
      <c r="B95" s="42" t="s">
        <v>310</v>
      </c>
      <c r="C95" s="42">
        <v>6</v>
      </c>
      <c r="D95" s="42" t="s">
        <v>141</v>
      </c>
    </row>
    <row r="96" spans="1:4">
      <c r="A96" s="42" t="s">
        <v>37</v>
      </c>
      <c r="B96" s="42" t="s">
        <v>310</v>
      </c>
      <c r="C96" s="42">
        <v>8</v>
      </c>
      <c r="D96" s="42" t="s">
        <v>140</v>
      </c>
    </row>
    <row r="97" spans="1:4">
      <c r="A97" s="42" t="s">
        <v>718</v>
      </c>
      <c r="B97" s="42" t="s">
        <v>310</v>
      </c>
      <c r="C97" s="42">
        <v>5</v>
      </c>
      <c r="D97" s="42" t="s">
        <v>140</v>
      </c>
    </row>
    <row r="98" spans="1:4">
      <c r="A98" s="42" t="s">
        <v>83</v>
      </c>
      <c r="B98" s="42" t="s">
        <v>310</v>
      </c>
      <c r="C98" s="42">
        <v>8</v>
      </c>
      <c r="D98" s="42" t="s">
        <v>142</v>
      </c>
    </row>
    <row r="99" spans="1:4">
      <c r="A99" s="42" t="s">
        <v>287</v>
      </c>
      <c r="B99" s="42" t="s">
        <v>310</v>
      </c>
      <c r="C99" s="42">
        <v>8</v>
      </c>
      <c r="D99" s="42" t="s">
        <v>172</v>
      </c>
    </row>
    <row r="100" spans="1:4" ht="15" customHeight="1">
      <c r="A100" s="42" t="s">
        <v>130</v>
      </c>
      <c r="B100" s="42" t="s">
        <v>310</v>
      </c>
      <c r="C100" s="42">
        <v>7</v>
      </c>
      <c r="D100" s="42" t="s">
        <v>778</v>
      </c>
    </row>
    <row r="101" spans="1:4" ht="15" customHeight="1">
      <c r="A101" s="42" t="s">
        <v>101</v>
      </c>
      <c r="B101" s="42" t="s">
        <v>310</v>
      </c>
      <c r="C101" s="42">
        <v>7</v>
      </c>
      <c r="D101" s="42" t="s">
        <v>142</v>
      </c>
    </row>
    <row r="102" spans="1:4">
      <c r="A102" s="42" t="s">
        <v>95</v>
      </c>
      <c r="B102" s="42" t="s">
        <v>310</v>
      </c>
      <c r="C102" s="42">
        <v>7</v>
      </c>
      <c r="D102" s="42" t="s">
        <v>142</v>
      </c>
    </row>
    <row r="103" spans="1:4">
      <c r="A103" s="42" t="s">
        <v>197</v>
      </c>
      <c r="B103" s="42" t="s">
        <v>310</v>
      </c>
      <c r="C103" s="42">
        <v>6</v>
      </c>
      <c r="D103" s="42" t="s">
        <v>778</v>
      </c>
    </row>
    <row r="104" spans="1:4">
      <c r="A104" s="42" t="s">
        <v>240</v>
      </c>
      <c r="B104" s="42" t="s">
        <v>310</v>
      </c>
      <c r="C104" s="42">
        <v>6</v>
      </c>
      <c r="D104" s="42" t="s">
        <v>140</v>
      </c>
    </row>
    <row r="105" spans="1:4">
      <c r="A105" s="42" t="s">
        <v>650</v>
      </c>
      <c r="B105" s="42" t="s">
        <v>310</v>
      </c>
      <c r="C105" s="42">
        <v>8</v>
      </c>
      <c r="D105" s="42" t="s">
        <v>343</v>
      </c>
    </row>
    <row r="106" spans="1:4">
      <c r="A106" s="42" t="s">
        <v>118</v>
      </c>
      <c r="B106" s="42" t="s">
        <v>310</v>
      </c>
      <c r="C106" s="42">
        <v>8</v>
      </c>
      <c r="D106" s="42" t="s">
        <v>778</v>
      </c>
    </row>
    <row r="107" spans="1:4" ht="15" customHeight="1">
      <c r="A107" s="42" t="s">
        <v>184</v>
      </c>
      <c r="B107" s="42" t="s">
        <v>310</v>
      </c>
      <c r="C107" s="42">
        <v>6</v>
      </c>
      <c r="D107" s="42" t="s">
        <v>142</v>
      </c>
    </row>
    <row r="108" spans="1:4" ht="15" customHeight="1">
      <c r="A108" s="42" t="s">
        <v>771</v>
      </c>
      <c r="B108" s="42" t="s">
        <v>310</v>
      </c>
      <c r="C108" s="42">
        <v>5</v>
      </c>
      <c r="D108" s="42" t="s">
        <v>144</v>
      </c>
    </row>
    <row r="109" spans="1:4" ht="15" customHeight="1">
      <c r="A109" s="42" t="s">
        <v>767</v>
      </c>
      <c r="B109" s="42" t="s">
        <v>310</v>
      </c>
      <c r="C109" s="42">
        <v>5</v>
      </c>
      <c r="D109" s="42" t="s">
        <v>142</v>
      </c>
    </row>
    <row r="110" spans="1:4">
      <c r="A110" s="42" t="s">
        <v>759</v>
      </c>
      <c r="B110" s="42" t="s">
        <v>310</v>
      </c>
      <c r="C110" s="42">
        <v>5</v>
      </c>
      <c r="D110" s="42" t="s">
        <v>142</v>
      </c>
    </row>
    <row r="111" spans="1:4">
      <c r="A111" s="42" t="s">
        <v>27</v>
      </c>
      <c r="B111" s="42" t="s">
        <v>310</v>
      </c>
      <c r="C111" s="42">
        <v>7</v>
      </c>
      <c r="D111" s="42" t="s">
        <v>139</v>
      </c>
    </row>
    <row r="112" spans="1:4">
      <c r="A112" s="42" t="s">
        <v>225</v>
      </c>
      <c r="B112" s="42" t="s">
        <v>310</v>
      </c>
      <c r="C112" s="42">
        <v>6</v>
      </c>
      <c r="D112" s="42" t="s">
        <v>699</v>
      </c>
    </row>
    <row r="113" spans="1:4">
      <c r="A113" s="42" t="s">
        <v>758</v>
      </c>
      <c r="B113" s="42" t="s">
        <v>310</v>
      </c>
      <c r="C113" s="42">
        <v>5</v>
      </c>
      <c r="D113" s="42" t="s">
        <v>142</v>
      </c>
    </row>
    <row r="114" spans="1:4">
      <c r="A114" s="42" t="s">
        <v>787</v>
      </c>
      <c r="B114" s="42" t="s">
        <v>310</v>
      </c>
      <c r="C114" s="42">
        <v>5</v>
      </c>
      <c r="D114" s="42" t="s">
        <v>778</v>
      </c>
    </row>
    <row r="115" spans="1:4" ht="15" customHeight="1">
      <c r="A115" s="42" t="s">
        <v>1029</v>
      </c>
      <c r="B115" s="42" t="s">
        <v>1020</v>
      </c>
      <c r="C115" s="42">
        <v>2</v>
      </c>
      <c r="D115" s="42" t="s">
        <v>1019</v>
      </c>
    </row>
    <row r="116" spans="1:4" ht="15" customHeight="1">
      <c r="A116" s="42" t="s">
        <v>716</v>
      </c>
      <c r="B116" s="42" t="s">
        <v>310</v>
      </c>
      <c r="C116" s="42">
        <v>7</v>
      </c>
      <c r="D116" s="42" t="s">
        <v>140</v>
      </c>
    </row>
    <row r="117" spans="1:4">
      <c r="A117" s="42" t="s">
        <v>39</v>
      </c>
      <c r="B117" s="42" t="s">
        <v>310</v>
      </c>
      <c r="C117" s="42">
        <v>8</v>
      </c>
      <c r="D117" s="42" t="s">
        <v>140</v>
      </c>
    </row>
    <row r="118" spans="1:4">
      <c r="A118" s="42" t="s">
        <v>24</v>
      </c>
      <c r="B118" s="42" t="s">
        <v>310</v>
      </c>
      <c r="C118" s="42">
        <v>7</v>
      </c>
      <c r="D118" s="42" t="s">
        <v>139</v>
      </c>
    </row>
    <row r="119" spans="1:4">
      <c r="A119" s="42" t="s">
        <v>14</v>
      </c>
      <c r="B119" s="42" t="s">
        <v>310</v>
      </c>
      <c r="C119" s="42">
        <v>8</v>
      </c>
      <c r="D119" s="42" t="s">
        <v>139</v>
      </c>
    </row>
    <row r="120" spans="1:4">
      <c r="A120" s="42" t="s">
        <v>278</v>
      </c>
      <c r="B120" s="42" t="s">
        <v>310</v>
      </c>
      <c r="C120" s="42">
        <v>6</v>
      </c>
      <c r="D120" s="42" t="s">
        <v>142</v>
      </c>
    </row>
    <row r="121" spans="1:4">
      <c r="A121" s="42" t="s">
        <v>799</v>
      </c>
      <c r="B121" s="42" t="s">
        <v>310</v>
      </c>
      <c r="C121" s="42">
        <v>5</v>
      </c>
      <c r="D121" s="42" t="s">
        <v>172</v>
      </c>
    </row>
    <row r="122" spans="1:4">
      <c r="A122" s="42" t="s">
        <v>117</v>
      </c>
      <c r="B122" s="42" t="s">
        <v>310</v>
      </c>
      <c r="C122" s="42">
        <v>6</v>
      </c>
      <c r="D122" s="42" t="s">
        <v>144</v>
      </c>
    </row>
    <row r="123" spans="1:4">
      <c r="A123" s="42" t="s">
        <v>754</v>
      </c>
      <c r="B123" s="42" t="s">
        <v>310</v>
      </c>
      <c r="C123" s="42">
        <v>5</v>
      </c>
      <c r="D123" s="42" t="s">
        <v>142</v>
      </c>
    </row>
    <row r="124" spans="1:4">
      <c r="A124" s="42" t="s">
        <v>123</v>
      </c>
      <c r="B124" s="42" t="s">
        <v>310</v>
      </c>
      <c r="C124" s="42">
        <v>8</v>
      </c>
      <c r="D124" s="42" t="s">
        <v>778</v>
      </c>
    </row>
    <row r="125" spans="1:4">
      <c r="A125" s="42" t="s">
        <v>707</v>
      </c>
      <c r="B125" s="42" t="s">
        <v>310</v>
      </c>
      <c r="C125" s="42">
        <v>5</v>
      </c>
      <c r="D125" s="42" t="s">
        <v>139</v>
      </c>
    </row>
    <row r="126" spans="1:4">
      <c r="A126" s="42" t="s">
        <v>710</v>
      </c>
      <c r="B126" s="42" t="s">
        <v>310</v>
      </c>
      <c r="C126" s="42">
        <v>5</v>
      </c>
      <c r="D126" s="42" t="s">
        <v>139</v>
      </c>
    </row>
    <row r="127" spans="1:4">
      <c r="A127" s="42" t="s">
        <v>192</v>
      </c>
      <c r="B127" s="42" t="s">
        <v>310</v>
      </c>
      <c r="C127" s="42">
        <v>6</v>
      </c>
      <c r="D127" s="42" t="s">
        <v>142</v>
      </c>
    </row>
    <row r="128" spans="1:4">
      <c r="A128" s="42" t="s">
        <v>789</v>
      </c>
      <c r="B128" s="42" t="s">
        <v>310</v>
      </c>
      <c r="C128" s="42">
        <v>5</v>
      </c>
      <c r="D128" s="42" t="s">
        <v>778</v>
      </c>
    </row>
    <row r="129" spans="1:4">
      <c r="A129" s="42" t="s">
        <v>281</v>
      </c>
      <c r="B129" s="42" t="s">
        <v>310</v>
      </c>
      <c r="C129" s="42">
        <v>6</v>
      </c>
      <c r="D129" s="42" t="s">
        <v>144</v>
      </c>
    </row>
    <row r="130" spans="1:4">
      <c r="A130" s="42" t="s">
        <v>280</v>
      </c>
      <c r="B130" s="42" t="s">
        <v>310</v>
      </c>
      <c r="C130" s="42">
        <v>7</v>
      </c>
      <c r="D130" s="42" t="s">
        <v>820</v>
      </c>
    </row>
    <row r="131" spans="1:4">
      <c r="A131" s="42" t="s">
        <v>84</v>
      </c>
      <c r="B131" s="42" t="s">
        <v>310</v>
      </c>
      <c r="C131" s="42">
        <v>8</v>
      </c>
      <c r="D131" s="42" t="s">
        <v>142</v>
      </c>
    </row>
    <row r="132" spans="1:4">
      <c r="A132" s="42" t="s">
        <v>10</v>
      </c>
      <c r="B132" s="42" t="s">
        <v>310</v>
      </c>
      <c r="C132" s="42">
        <v>8</v>
      </c>
      <c r="D132" s="42" t="s">
        <v>139</v>
      </c>
    </row>
    <row r="133" spans="1:4">
      <c r="A133" s="42" t="s">
        <v>102</v>
      </c>
      <c r="B133" s="42" t="s">
        <v>310</v>
      </c>
      <c r="C133" s="42">
        <v>6</v>
      </c>
      <c r="D133" s="42" t="s">
        <v>142</v>
      </c>
    </row>
    <row r="134" spans="1:4">
      <c r="A134" s="42" t="s">
        <v>106</v>
      </c>
      <c r="B134" s="42" t="s">
        <v>310</v>
      </c>
      <c r="C134" s="42">
        <v>7</v>
      </c>
      <c r="D134" s="42" t="s">
        <v>820</v>
      </c>
    </row>
    <row r="135" spans="1:4">
      <c r="A135" s="42" t="s">
        <v>267</v>
      </c>
      <c r="B135" s="42" t="s">
        <v>310</v>
      </c>
      <c r="C135" s="42">
        <v>6</v>
      </c>
      <c r="D135" s="42" t="s">
        <v>142</v>
      </c>
    </row>
    <row r="136" spans="1:4">
      <c r="A136" s="42" t="s">
        <v>151</v>
      </c>
      <c r="B136" s="42" t="s">
        <v>310</v>
      </c>
      <c r="C136" s="42">
        <v>6</v>
      </c>
      <c r="D136" s="42" t="s">
        <v>139</v>
      </c>
    </row>
    <row r="137" spans="1:4">
      <c r="A137" s="42" t="s">
        <v>159</v>
      </c>
      <c r="B137" s="42" t="s">
        <v>310</v>
      </c>
      <c r="C137" s="42">
        <v>6</v>
      </c>
      <c r="D137" s="42" t="s">
        <v>139</v>
      </c>
    </row>
    <row r="138" spans="1:4">
      <c r="A138" s="42" t="s">
        <v>228</v>
      </c>
      <c r="B138" s="42" t="s">
        <v>310</v>
      </c>
      <c r="C138" s="42">
        <v>6</v>
      </c>
      <c r="D138" s="42" t="s">
        <v>778</v>
      </c>
    </row>
    <row r="139" spans="1:4">
      <c r="A139" s="42" t="s">
        <v>236</v>
      </c>
      <c r="B139" s="42" t="s">
        <v>310</v>
      </c>
      <c r="C139" s="42">
        <v>6</v>
      </c>
      <c r="D139" s="42" t="s">
        <v>144</v>
      </c>
    </row>
    <row r="140" spans="1:4" ht="15" customHeight="1">
      <c r="A140" s="42" t="s">
        <v>163</v>
      </c>
      <c r="B140" s="42" t="s">
        <v>310</v>
      </c>
      <c r="C140" s="42">
        <v>6</v>
      </c>
      <c r="D140" s="42" t="s">
        <v>139</v>
      </c>
    </row>
    <row r="141" spans="1:4" ht="15" customHeight="1">
      <c r="A141" s="42" t="s">
        <v>81</v>
      </c>
      <c r="B141" s="42" t="s">
        <v>310</v>
      </c>
      <c r="C141" s="42">
        <v>8</v>
      </c>
      <c r="D141" s="42" t="s">
        <v>142</v>
      </c>
    </row>
    <row r="142" spans="1:4">
      <c r="A142" s="42" t="s">
        <v>188</v>
      </c>
      <c r="B142" s="42" t="s">
        <v>310</v>
      </c>
      <c r="C142" s="42">
        <v>6</v>
      </c>
      <c r="D142" s="42" t="s">
        <v>142</v>
      </c>
    </row>
    <row r="143" spans="1:4">
      <c r="A143" s="42" t="s">
        <v>109</v>
      </c>
      <c r="B143" s="42" t="s">
        <v>310</v>
      </c>
      <c r="C143" s="42">
        <v>8</v>
      </c>
      <c r="D143" s="42" t="s">
        <v>699</v>
      </c>
    </row>
    <row r="144" spans="1:4">
      <c r="A144" s="42" t="s">
        <v>755</v>
      </c>
      <c r="B144" s="42" t="s">
        <v>310</v>
      </c>
      <c r="C144" s="42">
        <v>5</v>
      </c>
      <c r="D144" s="42" t="s">
        <v>142</v>
      </c>
    </row>
    <row r="145" spans="1:4">
      <c r="A145" s="42" t="s">
        <v>229</v>
      </c>
      <c r="B145" s="42" t="s">
        <v>310</v>
      </c>
      <c r="C145" s="42">
        <v>6</v>
      </c>
      <c r="D145" s="42" t="s">
        <v>778</v>
      </c>
    </row>
    <row r="146" spans="1:4">
      <c r="A146" s="42" t="s">
        <v>263</v>
      </c>
      <c r="B146" s="42" t="s">
        <v>310</v>
      </c>
      <c r="C146" s="42">
        <v>6</v>
      </c>
      <c r="D146" s="42" t="s">
        <v>141</v>
      </c>
    </row>
    <row r="147" spans="1:4" ht="15" customHeight="1">
      <c r="A147" s="42" t="s">
        <v>180</v>
      </c>
      <c r="B147" s="42" t="s">
        <v>310</v>
      </c>
      <c r="C147" s="42">
        <v>6</v>
      </c>
      <c r="D147" s="42" t="s">
        <v>141</v>
      </c>
    </row>
    <row r="148" spans="1:4" ht="15" customHeight="1">
      <c r="A148" s="42" t="s">
        <v>32</v>
      </c>
      <c r="B148" s="42" t="s">
        <v>310</v>
      </c>
      <c r="C148" s="42">
        <v>8</v>
      </c>
      <c r="D148" s="42" t="s">
        <v>140</v>
      </c>
    </row>
    <row r="149" spans="1:4" ht="15" customHeight="1">
      <c r="A149" s="42" t="s">
        <v>805</v>
      </c>
      <c r="B149" s="42" t="s">
        <v>310</v>
      </c>
      <c r="C149" s="42">
        <v>5</v>
      </c>
      <c r="D149" s="42" t="s">
        <v>172</v>
      </c>
    </row>
    <row r="150" spans="1:4">
      <c r="A150" s="42" t="s">
        <v>30</v>
      </c>
      <c r="B150" s="42" t="s">
        <v>310</v>
      </c>
      <c r="C150" s="42">
        <v>6</v>
      </c>
      <c r="D150" s="42" t="s">
        <v>140</v>
      </c>
    </row>
    <row r="151" spans="1:4">
      <c r="A151" s="42" t="s">
        <v>161</v>
      </c>
      <c r="B151" s="42" t="s">
        <v>310</v>
      </c>
      <c r="C151" s="42">
        <v>6</v>
      </c>
      <c r="D151" s="42" t="s">
        <v>139</v>
      </c>
    </row>
    <row r="152" spans="1:4">
      <c r="A152" s="42" t="s">
        <v>241</v>
      </c>
      <c r="B152" s="42" t="s">
        <v>310</v>
      </c>
      <c r="C152" s="42">
        <v>6</v>
      </c>
      <c r="D152" s="42" t="s">
        <v>140</v>
      </c>
    </row>
    <row r="153" spans="1:4">
      <c r="A153" s="42" t="s">
        <v>128</v>
      </c>
      <c r="B153" s="42" t="s">
        <v>310</v>
      </c>
      <c r="C153" s="42">
        <v>7</v>
      </c>
      <c r="D153" s="42" t="s">
        <v>778</v>
      </c>
    </row>
    <row r="154" spans="1:4">
      <c r="A154" s="42" t="s">
        <v>73</v>
      </c>
      <c r="B154" s="42" t="s">
        <v>310</v>
      </c>
      <c r="C154" s="42">
        <v>7</v>
      </c>
      <c r="D154" s="42" t="s">
        <v>142</v>
      </c>
    </row>
    <row r="155" spans="1:4" ht="15" customHeight="1">
      <c r="A155" s="42" t="s">
        <v>60</v>
      </c>
      <c r="B155" s="42" t="s">
        <v>310</v>
      </c>
      <c r="C155" s="42">
        <v>8</v>
      </c>
      <c r="D155" s="42" t="s">
        <v>141</v>
      </c>
    </row>
    <row r="156" spans="1:4" ht="15" customHeight="1">
      <c r="A156" s="42" t="s">
        <v>86</v>
      </c>
      <c r="B156" s="42" t="s">
        <v>310</v>
      </c>
      <c r="C156" s="42">
        <v>8</v>
      </c>
      <c r="D156" s="42" t="s">
        <v>142</v>
      </c>
    </row>
    <row r="157" spans="1:4">
      <c r="A157" s="42" t="s">
        <v>166</v>
      </c>
      <c r="B157" s="42" t="s">
        <v>310</v>
      </c>
      <c r="C157" s="42">
        <v>6</v>
      </c>
      <c r="D157" s="42" t="s">
        <v>139</v>
      </c>
    </row>
    <row r="158" spans="1:4">
      <c r="A158" s="42" t="s">
        <v>279</v>
      </c>
      <c r="B158" s="42" t="s">
        <v>310</v>
      </c>
      <c r="C158" s="42">
        <v>6</v>
      </c>
      <c r="D158" s="42" t="s">
        <v>139</v>
      </c>
    </row>
    <row r="159" spans="1:4">
      <c r="A159" s="42" t="s">
        <v>167</v>
      </c>
      <c r="B159" s="42" t="s">
        <v>310</v>
      </c>
      <c r="C159" s="42">
        <v>6</v>
      </c>
      <c r="D159" s="42" t="s">
        <v>139</v>
      </c>
    </row>
    <row r="160" spans="1:4">
      <c r="A160" s="42" t="s">
        <v>262</v>
      </c>
      <c r="B160" s="42" t="s">
        <v>310</v>
      </c>
      <c r="C160" s="42">
        <v>6</v>
      </c>
      <c r="D160" s="42" t="s">
        <v>141</v>
      </c>
    </row>
    <row r="161" spans="1:4">
      <c r="A161" s="42" t="s">
        <v>284</v>
      </c>
      <c r="B161" s="42" t="s">
        <v>310</v>
      </c>
      <c r="C161" s="42">
        <v>6</v>
      </c>
      <c r="D161" s="42" t="s">
        <v>141</v>
      </c>
    </row>
    <row r="162" spans="1:4">
      <c r="A162" s="42" t="s">
        <v>265</v>
      </c>
      <c r="B162" s="42" t="s">
        <v>310</v>
      </c>
      <c r="C162" s="42">
        <v>6</v>
      </c>
      <c r="D162" s="42" t="s">
        <v>142</v>
      </c>
    </row>
    <row r="163" spans="1:4">
      <c r="A163" s="42" t="s">
        <v>16</v>
      </c>
      <c r="B163" s="42" t="s">
        <v>310</v>
      </c>
      <c r="C163" s="42">
        <v>8</v>
      </c>
      <c r="D163" s="42" t="s">
        <v>139</v>
      </c>
    </row>
    <row r="164" spans="1:4">
      <c r="A164" s="42" t="s">
        <v>183</v>
      </c>
      <c r="B164" s="42" t="s">
        <v>310</v>
      </c>
      <c r="C164" s="42">
        <v>6</v>
      </c>
      <c r="D164" s="42" t="s">
        <v>142</v>
      </c>
    </row>
    <row r="165" spans="1:4">
      <c r="A165" s="42" t="s">
        <v>71</v>
      </c>
      <c r="B165" s="42" t="s">
        <v>310</v>
      </c>
      <c r="C165" s="42">
        <v>7</v>
      </c>
      <c r="D165" s="42" t="s">
        <v>141</v>
      </c>
    </row>
    <row r="166" spans="1:4">
      <c r="A166" s="42" t="s">
        <v>651</v>
      </c>
      <c r="B166" s="42" t="s">
        <v>310</v>
      </c>
      <c r="C166" s="42">
        <v>6</v>
      </c>
      <c r="D166" s="42" t="s">
        <v>141</v>
      </c>
    </row>
    <row r="167" spans="1:4">
      <c r="A167" s="42" t="s">
        <v>681</v>
      </c>
      <c r="B167" s="42" t="s">
        <v>310</v>
      </c>
      <c r="C167" s="42">
        <v>6</v>
      </c>
      <c r="D167" s="42" t="s">
        <v>778</v>
      </c>
    </row>
    <row r="168" spans="1:4">
      <c r="A168" s="42" t="s">
        <v>276</v>
      </c>
      <c r="B168" s="42" t="s">
        <v>310</v>
      </c>
      <c r="C168" s="42">
        <v>6</v>
      </c>
      <c r="D168" s="42" t="s">
        <v>142</v>
      </c>
    </row>
    <row r="169" spans="1:4">
      <c r="A169" s="42" t="s">
        <v>114</v>
      </c>
      <c r="B169" s="42" t="s">
        <v>310</v>
      </c>
      <c r="C169" s="42">
        <v>8</v>
      </c>
      <c r="D169" s="42" t="s">
        <v>144</v>
      </c>
    </row>
    <row r="170" spans="1:4">
      <c r="A170" s="42" t="s">
        <v>264</v>
      </c>
      <c r="B170" s="42" t="s">
        <v>310</v>
      </c>
      <c r="C170" s="42">
        <v>6</v>
      </c>
      <c r="D170" s="42" t="s">
        <v>142</v>
      </c>
    </row>
    <row r="171" spans="1:4">
      <c r="A171" s="42" t="s">
        <v>204</v>
      </c>
      <c r="B171" s="42" t="s">
        <v>310</v>
      </c>
      <c r="C171" s="42">
        <v>6</v>
      </c>
      <c r="D171" s="42" t="s">
        <v>140</v>
      </c>
    </row>
    <row r="172" spans="1:4">
      <c r="A172" s="42" t="s">
        <v>64</v>
      </c>
      <c r="B172" s="42" t="s">
        <v>310</v>
      </c>
      <c r="C172" s="42">
        <v>7</v>
      </c>
      <c r="D172" s="42" t="s">
        <v>141</v>
      </c>
    </row>
    <row r="173" spans="1:4">
      <c r="A173" s="42" t="s">
        <v>31</v>
      </c>
      <c r="B173" s="42" t="s">
        <v>310</v>
      </c>
      <c r="C173" s="42">
        <v>8</v>
      </c>
      <c r="D173" s="42" t="s">
        <v>140</v>
      </c>
    </row>
    <row r="174" spans="1:4">
      <c r="A174" s="42" t="s">
        <v>146</v>
      </c>
      <c r="B174" s="42" t="s">
        <v>310</v>
      </c>
      <c r="C174" s="42">
        <v>6</v>
      </c>
      <c r="D174" s="42" t="s">
        <v>139</v>
      </c>
    </row>
    <row r="175" spans="1:4">
      <c r="A175" s="42" t="s">
        <v>223</v>
      </c>
      <c r="B175" s="42" t="s">
        <v>310</v>
      </c>
      <c r="C175" s="42">
        <v>6</v>
      </c>
      <c r="D175" s="42" t="s">
        <v>699</v>
      </c>
    </row>
    <row r="176" spans="1:4">
      <c r="A176" s="42" t="s">
        <v>214</v>
      </c>
      <c r="B176" s="42" t="s">
        <v>310</v>
      </c>
      <c r="C176" s="42">
        <v>5</v>
      </c>
      <c r="D176" s="42" t="s">
        <v>821</v>
      </c>
    </row>
    <row r="177" spans="1:4">
      <c r="A177" s="42" t="s">
        <v>158</v>
      </c>
      <c r="B177" s="42" t="s">
        <v>310</v>
      </c>
      <c r="C177" s="42">
        <v>6</v>
      </c>
      <c r="D177" s="42" t="s">
        <v>139</v>
      </c>
    </row>
    <row r="178" spans="1:4">
      <c r="A178" s="42" t="s">
        <v>9</v>
      </c>
      <c r="B178" s="42" t="s">
        <v>310</v>
      </c>
      <c r="C178" s="42">
        <v>8</v>
      </c>
      <c r="D178" s="42" t="s">
        <v>139</v>
      </c>
    </row>
    <row r="179" spans="1:4">
      <c r="A179" s="42" t="s">
        <v>742</v>
      </c>
      <c r="B179" s="42" t="s">
        <v>310</v>
      </c>
      <c r="C179" s="42">
        <v>5</v>
      </c>
      <c r="D179" s="42" t="s">
        <v>141</v>
      </c>
    </row>
    <row r="180" spans="1:4" ht="15" customHeight="1">
      <c r="A180" s="42" t="s">
        <v>703</v>
      </c>
      <c r="B180" s="42" t="s">
        <v>310</v>
      </c>
      <c r="C180" s="42">
        <v>5</v>
      </c>
      <c r="D180" s="42" t="s">
        <v>139</v>
      </c>
    </row>
    <row r="181" spans="1:4" ht="15" customHeight="1">
      <c r="A181" s="42" t="s">
        <v>219</v>
      </c>
      <c r="B181" s="42" t="s">
        <v>310</v>
      </c>
      <c r="C181" s="42">
        <v>3</v>
      </c>
      <c r="D181" s="42" t="s">
        <v>821</v>
      </c>
    </row>
    <row r="182" spans="1:4">
      <c r="A182" s="42" t="s">
        <v>162</v>
      </c>
      <c r="B182" s="42" t="s">
        <v>310</v>
      </c>
      <c r="C182" s="42">
        <v>6</v>
      </c>
      <c r="D182" s="42" t="s">
        <v>139</v>
      </c>
    </row>
    <row r="183" spans="1:4">
      <c r="A183" s="42" t="s">
        <v>745</v>
      </c>
      <c r="B183" s="42" t="s">
        <v>310</v>
      </c>
      <c r="C183" s="42">
        <v>5</v>
      </c>
      <c r="D183" s="42" t="s">
        <v>141</v>
      </c>
    </row>
    <row r="184" spans="1:4">
      <c r="A184" s="42" t="s">
        <v>680</v>
      </c>
      <c r="B184" s="42" t="s">
        <v>310</v>
      </c>
      <c r="C184" s="42">
        <v>6</v>
      </c>
      <c r="D184" s="42" t="s">
        <v>144</v>
      </c>
    </row>
    <row r="185" spans="1:4">
      <c r="A185" s="42" t="s">
        <v>177</v>
      </c>
      <c r="B185" s="42" t="s">
        <v>310</v>
      </c>
      <c r="C185" s="42">
        <v>6</v>
      </c>
      <c r="D185" s="42" t="s">
        <v>141</v>
      </c>
    </row>
    <row r="186" spans="1:4">
      <c r="A186" s="42" t="s">
        <v>816</v>
      </c>
      <c r="B186" s="42" t="s">
        <v>310</v>
      </c>
      <c r="C186" s="42">
        <v>1</v>
      </c>
      <c r="D186" s="42" t="s">
        <v>343</v>
      </c>
    </row>
    <row r="187" spans="1:4" ht="15" customHeight="1">
      <c r="A187" s="42" t="s">
        <v>17</v>
      </c>
      <c r="B187" s="42" t="s">
        <v>310</v>
      </c>
      <c r="C187" s="42">
        <v>7</v>
      </c>
      <c r="D187" s="42" t="s">
        <v>139</v>
      </c>
    </row>
    <row r="188" spans="1:4" ht="15" customHeight="1">
      <c r="A188" s="42" t="s">
        <v>230</v>
      </c>
      <c r="B188" s="42" t="s">
        <v>310</v>
      </c>
      <c r="C188" s="42">
        <v>6</v>
      </c>
      <c r="D188" s="42" t="s">
        <v>778</v>
      </c>
    </row>
    <row r="189" spans="1:4" ht="15" customHeight="1">
      <c r="A189" s="42" t="s">
        <v>187</v>
      </c>
      <c r="B189" s="42" t="s">
        <v>310</v>
      </c>
      <c r="C189" s="42">
        <v>6</v>
      </c>
      <c r="D189" s="42" t="s">
        <v>142</v>
      </c>
    </row>
    <row r="190" spans="1:4">
      <c r="A190" s="42" t="s">
        <v>28</v>
      </c>
      <c r="B190" s="42" t="s">
        <v>310</v>
      </c>
      <c r="C190" s="42">
        <v>7</v>
      </c>
      <c r="D190" s="42" t="s">
        <v>139</v>
      </c>
    </row>
    <row r="191" spans="1:4">
      <c r="A191" s="42" t="s">
        <v>801</v>
      </c>
      <c r="B191" s="42" t="s">
        <v>310</v>
      </c>
      <c r="C191" s="42">
        <v>5</v>
      </c>
      <c r="D191" s="42" t="s">
        <v>172</v>
      </c>
    </row>
    <row r="192" spans="1:4">
      <c r="A192" s="42" t="s">
        <v>208</v>
      </c>
      <c r="B192" s="42" t="s">
        <v>310</v>
      </c>
      <c r="C192" s="42">
        <v>6</v>
      </c>
      <c r="D192" s="42" t="s">
        <v>140</v>
      </c>
    </row>
    <row r="193" spans="1:4">
      <c r="A193" s="42" t="s">
        <v>131</v>
      </c>
      <c r="B193" s="42" t="s">
        <v>310</v>
      </c>
      <c r="C193" s="42">
        <v>7</v>
      </c>
      <c r="D193" s="42" t="s">
        <v>778</v>
      </c>
    </row>
    <row r="194" spans="1:4">
      <c r="A194" s="42" t="s">
        <v>3</v>
      </c>
      <c r="B194" s="42" t="s">
        <v>310</v>
      </c>
      <c r="C194" s="42">
        <v>8</v>
      </c>
      <c r="D194" s="42" t="s">
        <v>139</v>
      </c>
    </row>
    <row r="195" spans="1:4" ht="15" customHeight="1">
      <c r="A195" s="42" t="s">
        <v>721</v>
      </c>
      <c r="B195" s="42" t="s">
        <v>310</v>
      </c>
      <c r="C195" s="42">
        <v>5</v>
      </c>
      <c r="D195" s="42" t="s">
        <v>140</v>
      </c>
    </row>
    <row r="196" spans="1:4" ht="15" customHeight="1">
      <c r="A196" s="42" t="s">
        <v>147</v>
      </c>
      <c r="B196" s="42" t="s">
        <v>310</v>
      </c>
      <c r="C196" s="42">
        <v>6</v>
      </c>
      <c r="D196" s="42" t="s">
        <v>139</v>
      </c>
    </row>
    <row r="197" spans="1:4">
      <c r="A197" s="42" t="s">
        <v>68</v>
      </c>
      <c r="B197" s="42" t="s">
        <v>310</v>
      </c>
      <c r="C197" s="42">
        <v>7</v>
      </c>
      <c r="D197" s="42" t="s">
        <v>141</v>
      </c>
    </row>
    <row r="198" spans="1:4">
      <c r="A198" s="42" t="s">
        <v>648</v>
      </c>
      <c r="B198" s="42" t="s">
        <v>310</v>
      </c>
      <c r="C198" s="42">
        <v>2</v>
      </c>
      <c r="D198" s="42" t="s">
        <v>343</v>
      </c>
    </row>
    <row r="199" spans="1:4">
      <c r="A199" s="42" t="s">
        <v>149</v>
      </c>
      <c r="B199" s="42" t="s">
        <v>310</v>
      </c>
      <c r="C199" s="42">
        <v>6</v>
      </c>
      <c r="D199" s="42" t="s">
        <v>139</v>
      </c>
    </row>
    <row r="200" spans="1:4">
      <c r="A200" s="42" t="s">
        <v>76</v>
      </c>
      <c r="B200" s="42" t="s">
        <v>310</v>
      </c>
      <c r="C200" s="42">
        <v>8</v>
      </c>
      <c r="D200" s="42" t="s">
        <v>142</v>
      </c>
    </row>
    <row r="201" spans="1:4">
      <c r="A201" s="42" t="s">
        <v>738</v>
      </c>
      <c r="B201" s="42" t="s">
        <v>310</v>
      </c>
      <c r="C201" s="42">
        <v>5</v>
      </c>
      <c r="D201" s="42" t="s">
        <v>141</v>
      </c>
    </row>
    <row r="202" spans="1:4">
      <c r="A202" s="42" t="s">
        <v>743</v>
      </c>
      <c r="B202" s="42" t="s">
        <v>310</v>
      </c>
      <c r="C202" s="42">
        <v>5</v>
      </c>
      <c r="D202" s="42" t="s">
        <v>141</v>
      </c>
    </row>
    <row r="203" spans="1:4">
      <c r="A203" s="42" t="s">
        <v>815</v>
      </c>
      <c r="B203" s="42" t="s">
        <v>310</v>
      </c>
      <c r="C203" s="42">
        <v>4</v>
      </c>
      <c r="D203" s="42" t="s">
        <v>343</v>
      </c>
    </row>
    <row r="204" spans="1:4">
      <c r="A204" s="42" t="s">
        <v>255</v>
      </c>
      <c r="B204" s="42" t="s">
        <v>310</v>
      </c>
      <c r="C204" s="42">
        <v>6</v>
      </c>
      <c r="D204" s="42" t="s">
        <v>141</v>
      </c>
    </row>
    <row r="205" spans="1:4">
      <c r="A205" s="42" t="s">
        <v>702</v>
      </c>
      <c r="B205" s="42" t="s">
        <v>310</v>
      </c>
      <c r="C205" s="42">
        <v>5</v>
      </c>
      <c r="D205" s="42" t="s">
        <v>139</v>
      </c>
    </row>
    <row r="206" spans="1:4">
      <c r="A206" s="42" t="s">
        <v>170</v>
      </c>
      <c r="B206" s="42" t="s">
        <v>310</v>
      </c>
      <c r="C206" s="42">
        <v>6</v>
      </c>
      <c r="D206" s="42" t="s">
        <v>169</v>
      </c>
    </row>
    <row r="207" spans="1:4">
      <c r="A207" s="42" t="s">
        <v>729</v>
      </c>
      <c r="B207" s="42" t="s">
        <v>310</v>
      </c>
      <c r="C207" s="42">
        <v>5</v>
      </c>
      <c r="D207" s="42" t="s">
        <v>140</v>
      </c>
    </row>
    <row r="208" spans="1:4">
      <c r="A208" s="42" t="s">
        <v>726</v>
      </c>
      <c r="B208" s="42" t="s">
        <v>310</v>
      </c>
      <c r="C208" s="42">
        <v>5</v>
      </c>
      <c r="D208" s="42" t="s">
        <v>140</v>
      </c>
    </row>
    <row r="209" spans="1:4">
      <c r="A209" s="42" t="s">
        <v>209</v>
      </c>
      <c r="B209" s="42" t="s">
        <v>310</v>
      </c>
      <c r="C209" s="42">
        <v>6</v>
      </c>
      <c r="D209" s="42" t="s">
        <v>140</v>
      </c>
    </row>
    <row r="210" spans="1:4">
      <c r="A210" s="42" t="s">
        <v>736</v>
      </c>
      <c r="B210" s="42" t="s">
        <v>310</v>
      </c>
      <c r="C210" s="42">
        <v>5</v>
      </c>
      <c r="D210" s="42" t="s">
        <v>141</v>
      </c>
    </row>
    <row r="211" spans="1:4">
      <c r="A211" s="42" t="s">
        <v>213</v>
      </c>
      <c r="B211" s="42" t="s">
        <v>310</v>
      </c>
      <c r="C211" s="42">
        <v>3</v>
      </c>
      <c r="D211" s="42" t="s">
        <v>821</v>
      </c>
    </row>
    <row r="212" spans="1:4">
      <c r="A212" s="42" t="s">
        <v>708</v>
      </c>
      <c r="B212" s="42" t="s">
        <v>310</v>
      </c>
      <c r="C212" s="42">
        <v>5</v>
      </c>
      <c r="D212" s="42" t="s">
        <v>139</v>
      </c>
    </row>
    <row r="213" spans="1:4">
      <c r="A213" s="42" t="s">
        <v>75</v>
      </c>
      <c r="B213" s="42" t="s">
        <v>310</v>
      </c>
      <c r="C213" s="42">
        <v>8</v>
      </c>
      <c r="D213" s="42" t="s">
        <v>142</v>
      </c>
    </row>
    <row r="214" spans="1:4">
      <c r="A214" s="42" t="s">
        <v>701</v>
      </c>
      <c r="B214" s="42" t="s">
        <v>310</v>
      </c>
      <c r="C214" s="42">
        <v>5</v>
      </c>
      <c r="D214" s="42" t="s">
        <v>139</v>
      </c>
    </row>
    <row r="215" spans="1:4">
      <c r="A215" s="42" t="s">
        <v>292</v>
      </c>
      <c r="B215" s="42" t="s">
        <v>310</v>
      </c>
      <c r="C215" s="42">
        <v>6</v>
      </c>
      <c r="D215" s="42" t="s">
        <v>141</v>
      </c>
    </row>
    <row r="216" spans="1:4">
      <c r="A216" s="42" t="s">
        <v>723</v>
      </c>
      <c r="B216" s="42" t="s">
        <v>310</v>
      </c>
      <c r="C216" s="42">
        <v>5</v>
      </c>
      <c r="D216" s="42" t="s">
        <v>140</v>
      </c>
    </row>
    <row r="217" spans="1:4">
      <c r="A217" s="42" t="s">
        <v>98</v>
      </c>
      <c r="B217" s="42" t="s">
        <v>310</v>
      </c>
      <c r="C217" s="42">
        <v>7</v>
      </c>
      <c r="D217" s="42" t="s">
        <v>142</v>
      </c>
    </row>
    <row r="218" spans="1:4">
      <c r="A218" s="42" t="s">
        <v>722</v>
      </c>
      <c r="B218" s="42" t="s">
        <v>310</v>
      </c>
      <c r="C218" s="42">
        <v>5</v>
      </c>
      <c r="D218" s="42" t="s">
        <v>140</v>
      </c>
    </row>
    <row r="219" spans="1:4">
      <c r="A219" s="42" t="s">
        <v>129</v>
      </c>
      <c r="B219" s="42" t="s">
        <v>310</v>
      </c>
      <c r="C219" s="42">
        <v>7</v>
      </c>
      <c r="D219" s="42" t="s">
        <v>778</v>
      </c>
    </row>
    <row r="220" spans="1:4" ht="15" customHeight="1">
      <c r="A220" s="42" t="s">
        <v>45</v>
      </c>
      <c r="B220" s="42" t="s">
        <v>310</v>
      </c>
      <c r="C220" s="42">
        <v>7</v>
      </c>
      <c r="D220" s="42" t="s">
        <v>140</v>
      </c>
    </row>
    <row r="221" spans="1:4" ht="15" customHeight="1">
      <c r="A221" s="42" t="s">
        <v>67</v>
      </c>
      <c r="B221" s="42" t="s">
        <v>310</v>
      </c>
      <c r="C221" s="42">
        <v>7</v>
      </c>
      <c r="D221" s="42" t="s">
        <v>141</v>
      </c>
    </row>
    <row r="222" spans="1:4">
      <c r="A222" s="42" t="s">
        <v>193</v>
      </c>
      <c r="B222" s="42" t="s">
        <v>310</v>
      </c>
      <c r="C222" s="42">
        <v>6</v>
      </c>
      <c r="D222" s="42" t="s">
        <v>142</v>
      </c>
    </row>
    <row r="223" spans="1:4">
      <c r="A223" s="42" t="s">
        <v>153</v>
      </c>
      <c r="B223" s="42" t="s">
        <v>310</v>
      </c>
      <c r="C223" s="42">
        <v>6</v>
      </c>
      <c r="D223" s="42" t="s">
        <v>139</v>
      </c>
    </row>
    <row r="224" spans="1:4">
      <c r="A224" s="42" t="s">
        <v>179</v>
      </c>
      <c r="B224" s="42" t="s">
        <v>310</v>
      </c>
      <c r="C224" s="42">
        <v>6</v>
      </c>
      <c r="D224" s="42" t="s">
        <v>143</v>
      </c>
    </row>
    <row r="225" spans="1:4">
      <c r="A225" s="42" t="s">
        <v>1024</v>
      </c>
      <c r="B225" s="42" t="s">
        <v>1020</v>
      </c>
      <c r="C225" s="42">
        <v>3</v>
      </c>
      <c r="D225" s="42" t="s">
        <v>1019</v>
      </c>
    </row>
    <row r="226" spans="1:4">
      <c r="A226" s="42" t="s">
        <v>138</v>
      </c>
      <c r="B226" s="42" t="s">
        <v>310</v>
      </c>
      <c r="C226" s="42"/>
      <c r="D226" s="42" t="s">
        <v>778</v>
      </c>
    </row>
    <row r="227" spans="1:4" ht="15" customHeight="1">
      <c r="A227" s="42" t="s">
        <v>13</v>
      </c>
      <c r="B227" s="42" t="s">
        <v>310</v>
      </c>
      <c r="C227" s="42">
        <v>8</v>
      </c>
      <c r="D227" s="42" t="s">
        <v>139</v>
      </c>
    </row>
    <row r="228" spans="1:4" ht="15" customHeight="1">
      <c r="A228" s="42" t="s">
        <v>772</v>
      </c>
      <c r="B228" s="42" t="s">
        <v>310</v>
      </c>
      <c r="C228" s="42">
        <v>5</v>
      </c>
      <c r="D228" s="42" t="s">
        <v>144</v>
      </c>
    </row>
    <row r="229" spans="1:4" ht="15" customHeight="1">
      <c r="A229" s="42" t="s">
        <v>764</v>
      </c>
      <c r="B229" s="42" t="s">
        <v>310</v>
      </c>
      <c r="C229" s="42">
        <v>5</v>
      </c>
      <c r="D229" s="42" t="s">
        <v>142</v>
      </c>
    </row>
    <row r="230" spans="1:4">
      <c r="A230" s="42" t="s">
        <v>770</v>
      </c>
      <c r="B230" s="42" t="s">
        <v>310</v>
      </c>
      <c r="C230" s="42">
        <v>6</v>
      </c>
      <c r="D230" s="42" t="s">
        <v>144</v>
      </c>
    </row>
    <row r="231" spans="1:4">
      <c r="A231" s="42" t="s">
        <v>804</v>
      </c>
      <c r="B231" s="42" t="s">
        <v>310</v>
      </c>
      <c r="C231" s="42">
        <v>5</v>
      </c>
      <c r="D231" s="42" t="s">
        <v>172</v>
      </c>
    </row>
    <row r="232" spans="1:4">
      <c r="A232" s="42" t="s">
        <v>1032</v>
      </c>
      <c r="B232" s="42" t="s">
        <v>1020</v>
      </c>
      <c r="C232" s="42">
        <v>2</v>
      </c>
      <c r="D232" s="42" t="s">
        <v>1019</v>
      </c>
    </row>
    <row r="233" spans="1:4">
      <c r="A233" s="42" t="s">
        <v>242</v>
      </c>
      <c r="B233" s="42" t="s">
        <v>310</v>
      </c>
      <c r="C233" s="42">
        <v>6</v>
      </c>
      <c r="D233" s="42" t="s">
        <v>140</v>
      </c>
    </row>
    <row r="234" spans="1:4">
      <c r="A234" s="42" t="s">
        <v>211</v>
      </c>
      <c r="B234" s="42" t="s">
        <v>310</v>
      </c>
      <c r="C234" s="42">
        <v>2</v>
      </c>
      <c r="D234" s="42" t="s">
        <v>821</v>
      </c>
    </row>
    <row r="235" spans="1:4" ht="15" customHeight="1">
      <c r="A235" s="42" t="s">
        <v>809</v>
      </c>
      <c r="B235" s="42" t="s">
        <v>310</v>
      </c>
      <c r="C235" s="42">
        <v>5</v>
      </c>
      <c r="D235" s="42" t="s">
        <v>169</v>
      </c>
    </row>
    <row r="236" spans="1:4" ht="15" customHeight="1">
      <c r="A236" s="42" t="s">
        <v>57</v>
      </c>
      <c r="B236" s="42" t="s">
        <v>310</v>
      </c>
      <c r="C236" s="42">
        <v>8</v>
      </c>
      <c r="D236" s="42" t="s">
        <v>141</v>
      </c>
    </row>
    <row r="237" spans="1:4">
      <c r="A237" s="42" t="s">
        <v>94</v>
      </c>
      <c r="B237" s="42" t="s">
        <v>310</v>
      </c>
      <c r="C237" s="42">
        <v>7</v>
      </c>
      <c r="D237" s="42" t="s">
        <v>142</v>
      </c>
    </row>
    <row r="238" spans="1:4">
      <c r="A238" s="42" t="s">
        <v>766</v>
      </c>
      <c r="B238" s="42" t="s">
        <v>310</v>
      </c>
      <c r="C238" s="42">
        <v>5</v>
      </c>
      <c r="D238" s="42" t="s">
        <v>142</v>
      </c>
    </row>
    <row r="239" spans="1:4">
      <c r="A239" s="42" t="s">
        <v>46</v>
      </c>
      <c r="B239" s="42" t="s">
        <v>310</v>
      </c>
      <c r="C239" s="42">
        <v>7</v>
      </c>
      <c r="D239" s="42" t="s">
        <v>140</v>
      </c>
    </row>
    <row r="240" spans="1:4">
      <c r="A240" s="42" t="s">
        <v>157</v>
      </c>
      <c r="B240" s="42" t="s">
        <v>310</v>
      </c>
      <c r="C240" s="42">
        <v>6</v>
      </c>
      <c r="D240" s="42" t="s">
        <v>139</v>
      </c>
    </row>
    <row r="241" spans="1:4">
      <c r="A241" s="42" t="s">
        <v>271</v>
      </c>
      <c r="B241" s="42" t="s">
        <v>310</v>
      </c>
      <c r="C241" s="42">
        <v>6</v>
      </c>
      <c r="D241" s="42" t="s">
        <v>172</v>
      </c>
    </row>
    <row r="242" spans="1:4">
      <c r="A242" s="42" t="s">
        <v>243</v>
      </c>
      <c r="B242" s="42" t="s">
        <v>310</v>
      </c>
      <c r="C242" s="42">
        <v>6</v>
      </c>
      <c r="D242" s="42" t="s">
        <v>140</v>
      </c>
    </row>
    <row r="243" spans="1:4">
      <c r="A243" s="42" t="s">
        <v>813</v>
      </c>
      <c r="B243" s="42" t="s">
        <v>310</v>
      </c>
      <c r="C243" s="42">
        <v>2</v>
      </c>
      <c r="D243" s="42" t="s">
        <v>343</v>
      </c>
    </row>
    <row r="244" spans="1:4">
      <c r="A244" s="42" t="s">
        <v>231</v>
      </c>
      <c r="B244" s="42" t="s">
        <v>310</v>
      </c>
      <c r="C244" s="42">
        <v>6</v>
      </c>
      <c r="D244" s="42" t="s">
        <v>778</v>
      </c>
    </row>
    <row r="245" spans="1:4">
      <c r="A245" s="42" t="s">
        <v>79</v>
      </c>
      <c r="B245" s="42" t="s">
        <v>310</v>
      </c>
      <c r="C245" s="42">
        <v>8</v>
      </c>
      <c r="D245" s="42" t="s">
        <v>142</v>
      </c>
    </row>
    <row r="246" spans="1:4">
      <c r="A246" s="42" t="s">
        <v>794</v>
      </c>
      <c r="B246" s="42" t="s">
        <v>310</v>
      </c>
      <c r="C246" s="42">
        <v>5</v>
      </c>
      <c r="D246" s="42" t="s">
        <v>172</v>
      </c>
    </row>
    <row r="247" spans="1:4">
      <c r="A247" s="42" t="s">
        <v>185</v>
      </c>
      <c r="B247" s="42" t="s">
        <v>310</v>
      </c>
      <c r="C247" s="42">
        <v>6</v>
      </c>
      <c r="D247" s="42" t="s">
        <v>142</v>
      </c>
    </row>
    <row r="248" spans="1:4">
      <c r="A248" s="42" t="s">
        <v>291</v>
      </c>
      <c r="B248" s="42" t="s">
        <v>310</v>
      </c>
      <c r="C248" s="42">
        <v>7</v>
      </c>
      <c r="D248" s="42" t="s">
        <v>141</v>
      </c>
    </row>
    <row r="249" spans="1:4">
      <c r="A249" s="42" t="s">
        <v>91</v>
      </c>
      <c r="B249" s="42" t="s">
        <v>310</v>
      </c>
      <c r="C249" s="42">
        <v>7</v>
      </c>
      <c r="D249" s="42" t="s">
        <v>142</v>
      </c>
    </row>
    <row r="250" spans="1:4">
      <c r="A250" s="42" t="s">
        <v>116</v>
      </c>
      <c r="B250" s="42" t="s">
        <v>310</v>
      </c>
      <c r="C250" s="42">
        <v>7</v>
      </c>
      <c r="D250" s="42" t="s">
        <v>144</v>
      </c>
    </row>
    <row r="251" spans="1:4">
      <c r="A251" s="42" t="s">
        <v>270</v>
      </c>
      <c r="B251" s="42" t="s">
        <v>310</v>
      </c>
      <c r="C251" s="42">
        <v>6</v>
      </c>
      <c r="D251" s="42" t="s">
        <v>172</v>
      </c>
    </row>
    <row r="252" spans="1:4">
      <c r="A252" s="42" t="s">
        <v>684</v>
      </c>
      <c r="B252" s="42" t="s">
        <v>310</v>
      </c>
      <c r="C252" s="42">
        <v>7</v>
      </c>
      <c r="D252" s="42" t="s">
        <v>172</v>
      </c>
    </row>
    <row r="253" spans="1:4">
      <c r="A253" s="42" t="s">
        <v>289</v>
      </c>
      <c r="B253" s="42" t="s">
        <v>310</v>
      </c>
      <c r="C253" s="42">
        <v>6</v>
      </c>
      <c r="D253" s="42" t="s">
        <v>172</v>
      </c>
    </row>
    <row r="254" spans="1:4">
      <c r="A254" s="42" t="s">
        <v>275</v>
      </c>
      <c r="B254" s="42" t="s">
        <v>310</v>
      </c>
      <c r="C254" s="42">
        <v>6</v>
      </c>
      <c r="D254" s="42" t="s">
        <v>169</v>
      </c>
    </row>
    <row r="255" spans="1:4">
      <c r="A255" s="42" t="s">
        <v>286</v>
      </c>
      <c r="B255" s="42" t="s">
        <v>310</v>
      </c>
      <c r="C255" s="42">
        <v>6</v>
      </c>
      <c r="D255" s="42" t="s">
        <v>169</v>
      </c>
    </row>
    <row r="256" spans="1:4">
      <c r="A256" s="42" t="s">
        <v>259</v>
      </c>
      <c r="B256" s="42" t="s">
        <v>310</v>
      </c>
      <c r="C256" s="42">
        <v>6</v>
      </c>
      <c r="D256" s="42" t="s">
        <v>141</v>
      </c>
    </row>
    <row r="257" spans="1:4">
      <c r="A257" s="42" t="s">
        <v>194</v>
      </c>
      <c r="B257" s="42" t="s">
        <v>310</v>
      </c>
      <c r="C257" s="42">
        <v>6</v>
      </c>
      <c r="D257" s="42" t="s">
        <v>142</v>
      </c>
    </row>
    <row r="258" spans="1:4">
      <c r="A258" s="42" t="s">
        <v>194</v>
      </c>
      <c r="B258" s="42" t="s">
        <v>310</v>
      </c>
      <c r="C258" s="42">
        <v>5</v>
      </c>
      <c r="D258" s="42" t="s">
        <v>169</v>
      </c>
    </row>
    <row r="259" spans="1:4">
      <c r="A259" s="42" t="s">
        <v>205</v>
      </c>
      <c r="B259" s="42" t="s">
        <v>310</v>
      </c>
      <c r="C259" s="42">
        <v>6</v>
      </c>
      <c r="D259" s="42" t="s">
        <v>140</v>
      </c>
    </row>
    <row r="260" spans="1:4" ht="15" customHeight="1">
      <c r="A260" s="42" t="s">
        <v>173</v>
      </c>
      <c r="B260" s="42" t="s">
        <v>310</v>
      </c>
      <c r="C260" s="42">
        <v>6</v>
      </c>
      <c r="D260" s="42" t="s">
        <v>172</v>
      </c>
    </row>
    <row r="261" spans="1:4" ht="15" customHeight="1">
      <c r="A261" s="42" t="s">
        <v>74</v>
      </c>
      <c r="B261" s="42" t="s">
        <v>310</v>
      </c>
      <c r="C261" s="42">
        <v>8</v>
      </c>
      <c r="D261" s="42" t="s">
        <v>142</v>
      </c>
    </row>
    <row r="262" spans="1:4">
      <c r="A262" s="42" t="s">
        <v>798</v>
      </c>
      <c r="B262" s="42" t="s">
        <v>310</v>
      </c>
      <c r="C262" s="42">
        <v>5</v>
      </c>
      <c r="D262" s="42" t="s">
        <v>172</v>
      </c>
    </row>
    <row r="263" spans="1:4">
      <c r="A263" s="42" t="s">
        <v>676</v>
      </c>
      <c r="B263" s="42" t="s">
        <v>310</v>
      </c>
      <c r="C263" s="42">
        <v>8</v>
      </c>
      <c r="D263" s="42" t="s">
        <v>140</v>
      </c>
    </row>
    <row r="264" spans="1:4">
      <c r="A264" s="42" t="s">
        <v>273</v>
      </c>
      <c r="B264" s="42" t="s">
        <v>310</v>
      </c>
      <c r="C264" s="42">
        <v>6</v>
      </c>
      <c r="D264" s="42" t="s">
        <v>169</v>
      </c>
    </row>
    <row r="265" spans="1:4">
      <c r="A265" s="42" t="s">
        <v>226</v>
      </c>
      <c r="B265" s="42" t="s">
        <v>310</v>
      </c>
      <c r="C265" s="42">
        <v>5</v>
      </c>
      <c r="D265" s="42" t="s">
        <v>699</v>
      </c>
    </row>
    <row r="266" spans="1:4">
      <c r="A266" s="42" t="s">
        <v>777</v>
      </c>
      <c r="B266" s="42" t="s">
        <v>310</v>
      </c>
      <c r="C266" s="42">
        <v>5</v>
      </c>
      <c r="D266" s="42" t="s">
        <v>144</v>
      </c>
    </row>
    <row r="267" spans="1:4" ht="15" customHeight="1">
      <c r="A267" s="42" t="s">
        <v>135</v>
      </c>
      <c r="B267" s="42" t="s">
        <v>310</v>
      </c>
      <c r="C267" s="42">
        <v>7</v>
      </c>
      <c r="D267" s="42" t="s">
        <v>778</v>
      </c>
    </row>
    <row r="268" spans="1:4" ht="15" customHeight="1">
      <c r="A268" s="42" t="s">
        <v>122</v>
      </c>
      <c r="B268" s="42" t="s">
        <v>310</v>
      </c>
      <c r="C268" s="42">
        <v>8</v>
      </c>
      <c r="D268" s="42" t="s">
        <v>778</v>
      </c>
    </row>
    <row r="269" spans="1:4" ht="15" customHeight="1">
      <c r="A269" s="42" t="s">
        <v>6</v>
      </c>
      <c r="B269" s="42" t="s">
        <v>310</v>
      </c>
      <c r="C269" s="42">
        <v>8</v>
      </c>
      <c r="D269" s="42" t="s">
        <v>139</v>
      </c>
    </row>
    <row r="270" spans="1:4">
      <c r="A270" s="42" t="s">
        <v>282</v>
      </c>
      <c r="B270" s="42" t="s">
        <v>310</v>
      </c>
      <c r="C270" s="42">
        <v>6</v>
      </c>
      <c r="D270" s="42" t="s">
        <v>144</v>
      </c>
    </row>
    <row r="271" spans="1:4">
      <c r="A271" s="42" t="s">
        <v>82</v>
      </c>
      <c r="B271" s="42" t="s">
        <v>310</v>
      </c>
      <c r="C271" s="42">
        <v>8</v>
      </c>
      <c r="D271" s="42" t="s">
        <v>142</v>
      </c>
    </row>
    <row r="272" spans="1:4">
      <c r="A272" s="42" t="s">
        <v>782</v>
      </c>
      <c r="B272" s="42" t="s">
        <v>310</v>
      </c>
      <c r="C272" s="42">
        <v>5</v>
      </c>
      <c r="D272" s="42" t="s">
        <v>778</v>
      </c>
    </row>
    <row r="273" spans="1:4">
      <c r="A273" s="42" t="s">
        <v>105</v>
      </c>
      <c r="B273" s="42" t="s">
        <v>310</v>
      </c>
      <c r="C273" s="42">
        <v>8</v>
      </c>
      <c r="D273" s="42" t="s">
        <v>820</v>
      </c>
    </row>
    <row r="274" spans="1:4">
      <c r="A274" s="42" t="s">
        <v>56</v>
      </c>
      <c r="B274" s="42" t="s">
        <v>310</v>
      </c>
      <c r="C274" s="42">
        <v>8</v>
      </c>
      <c r="D274" s="42" t="s">
        <v>141</v>
      </c>
    </row>
    <row r="275" spans="1:4" ht="15" customHeight="1">
      <c r="A275" s="42" t="s">
        <v>224</v>
      </c>
      <c r="B275" s="42" t="s">
        <v>310</v>
      </c>
      <c r="C275" s="42">
        <v>6</v>
      </c>
      <c r="D275" s="42" t="s">
        <v>699</v>
      </c>
    </row>
    <row r="276" spans="1:4" ht="15" customHeight="1">
      <c r="A276" s="42" t="s">
        <v>168</v>
      </c>
      <c r="B276" s="42" t="s">
        <v>310</v>
      </c>
      <c r="C276" s="42">
        <v>6</v>
      </c>
      <c r="D276" s="42" t="s">
        <v>169</v>
      </c>
    </row>
    <row r="277" spans="1:4">
      <c r="A277" s="42" t="s">
        <v>295</v>
      </c>
      <c r="B277" s="42" t="s">
        <v>310</v>
      </c>
      <c r="C277" s="42">
        <v>6</v>
      </c>
      <c r="D277" s="42" t="s">
        <v>144</v>
      </c>
    </row>
    <row r="278" spans="1:4">
      <c r="A278" s="42" t="s">
        <v>246</v>
      </c>
      <c r="B278" s="42" t="s">
        <v>310</v>
      </c>
      <c r="C278" s="42">
        <v>6</v>
      </c>
      <c r="D278" s="42" t="s">
        <v>140</v>
      </c>
    </row>
    <row r="279" spans="1:4">
      <c r="A279" s="42" t="s">
        <v>806</v>
      </c>
      <c r="B279" s="42" t="s">
        <v>310</v>
      </c>
      <c r="C279" s="42">
        <v>5</v>
      </c>
      <c r="D279" s="42" t="s">
        <v>169</v>
      </c>
    </row>
    <row r="280" spans="1:4">
      <c r="A280" s="42" t="s">
        <v>748</v>
      </c>
      <c r="B280" s="42" t="s">
        <v>310</v>
      </c>
      <c r="C280" s="42">
        <v>5</v>
      </c>
      <c r="D280" s="42" t="s">
        <v>141</v>
      </c>
    </row>
    <row r="281" spans="1:4">
      <c r="A281" s="42" t="s">
        <v>25</v>
      </c>
      <c r="B281" s="42" t="s">
        <v>310</v>
      </c>
      <c r="C281" s="42">
        <v>7</v>
      </c>
      <c r="D281" s="42" t="s">
        <v>139</v>
      </c>
    </row>
    <row r="282" spans="1:4">
      <c r="A282" s="42" t="s">
        <v>134</v>
      </c>
      <c r="B282" s="42" t="s">
        <v>310</v>
      </c>
      <c r="C282" s="42">
        <v>7</v>
      </c>
      <c r="D282" s="42" t="s">
        <v>778</v>
      </c>
    </row>
    <row r="283" spans="1:4">
      <c r="A283" s="42" t="s">
        <v>50</v>
      </c>
      <c r="B283" s="42" t="s">
        <v>310</v>
      </c>
      <c r="C283" s="42">
        <v>7</v>
      </c>
      <c r="D283" s="42" t="s">
        <v>140</v>
      </c>
    </row>
    <row r="284" spans="1:4">
      <c r="A284" s="42" t="s">
        <v>1023</v>
      </c>
      <c r="B284" s="42" t="s">
        <v>1020</v>
      </c>
      <c r="C284" s="42">
        <v>4</v>
      </c>
      <c r="D284" s="42" t="s">
        <v>1019</v>
      </c>
    </row>
    <row r="285" spans="1:4">
      <c r="A285" s="42" t="s">
        <v>739</v>
      </c>
      <c r="B285" s="42" t="s">
        <v>310</v>
      </c>
      <c r="C285" s="42">
        <v>5</v>
      </c>
      <c r="D285" s="42" t="s">
        <v>141</v>
      </c>
    </row>
    <row r="286" spans="1:4">
      <c r="A286" s="42" t="s">
        <v>757</v>
      </c>
      <c r="B286" s="42" t="s">
        <v>310</v>
      </c>
      <c r="C286" s="42">
        <v>5</v>
      </c>
      <c r="D286" s="42" t="s">
        <v>142</v>
      </c>
    </row>
    <row r="287" spans="1:4">
      <c r="A287" s="42" t="s">
        <v>768</v>
      </c>
      <c r="B287" s="42" t="s">
        <v>310</v>
      </c>
      <c r="C287" s="42">
        <v>5</v>
      </c>
      <c r="D287" s="42" t="s">
        <v>699</v>
      </c>
    </row>
    <row r="288" spans="1:4">
      <c r="A288" s="42" t="s">
        <v>221</v>
      </c>
      <c r="B288" s="42" t="s">
        <v>310</v>
      </c>
      <c r="C288" s="42">
        <v>3</v>
      </c>
      <c r="D288" s="42" t="s">
        <v>821</v>
      </c>
    </row>
    <row r="289" spans="1:4">
      <c r="A289" s="42" t="s">
        <v>58</v>
      </c>
      <c r="B289" s="42" t="s">
        <v>310</v>
      </c>
      <c r="C289" s="42">
        <v>8</v>
      </c>
      <c r="D289" s="42" t="s">
        <v>141</v>
      </c>
    </row>
    <row r="290" spans="1:4">
      <c r="A290" s="42" t="s">
        <v>44</v>
      </c>
      <c r="B290" s="42" t="s">
        <v>310</v>
      </c>
      <c r="C290" s="42">
        <v>7</v>
      </c>
      <c r="D290" s="42" t="s">
        <v>140</v>
      </c>
    </row>
    <row r="291" spans="1:4">
      <c r="A291" s="42" t="s">
        <v>93</v>
      </c>
      <c r="B291" s="42" t="s">
        <v>310</v>
      </c>
      <c r="C291" s="42">
        <v>7</v>
      </c>
      <c r="D291" s="42" t="s">
        <v>142</v>
      </c>
    </row>
    <row r="292" spans="1:4">
      <c r="A292" s="42" t="s">
        <v>683</v>
      </c>
      <c r="B292" s="42" t="s">
        <v>310</v>
      </c>
      <c r="C292" s="42">
        <v>6</v>
      </c>
      <c r="D292" s="42" t="s">
        <v>172</v>
      </c>
    </row>
    <row r="293" spans="1:4">
      <c r="A293" s="42" t="s">
        <v>112</v>
      </c>
      <c r="B293" s="42" t="s">
        <v>310</v>
      </c>
      <c r="C293" s="42">
        <v>7</v>
      </c>
      <c r="D293" s="42" t="s">
        <v>699</v>
      </c>
    </row>
    <row r="294" spans="1:4">
      <c r="A294" s="42" t="s">
        <v>747</v>
      </c>
      <c r="B294" s="42" t="s">
        <v>310</v>
      </c>
      <c r="C294" s="42">
        <v>5</v>
      </c>
      <c r="D294" s="42" t="s">
        <v>141</v>
      </c>
    </row>
    <row r="295" spans="1:4">
      <c r="A295" s="42" t="s">
        <v>244</v>
      </c>
      <c r="B295" s="42" t="s">
        <v>310</v>
      </c>
      <c r="C295" s="42">
        <v>6</v>
      </c>
      <c r="D295" s="42" t="s">
        <v>140</v>
      </c>
    </row>
    <row r="296" spans="1:4">
      <c r="A296" s="42" t="s">
        <v>678</v>
      </c>
      <c r="B296" s="42" t="s">
        <v>310</v>
      </c>
      <c r="C296" s="42">
        <v>6</v>
      </c>
      <c r="D296" s="42" t="s">
        <v>141</v>
      </c>
    </row>
    <row r="297" spans="1:4">
      <c r="A297" s="42" t="s">
        <v>217</v>
      </c>
      <c r="B297" s="42" t="s">
        <v>310</v>
      </c>
      <c r="C297" s="42">
        <v>3</v>
      </c>
      <c r="D297" s="42" t="s">
        <v>821</v>
      </c>
    </row>
    <row r="298" spans="1:4">
      <c r="A298" s="42" t="s">
        <v>769</v>
      </c>
      <c r="B298" s="42" t="s">
        <v>310</v>
      </c>
      <c r="C298" s="42">
        <v>8</v>
      </c>
      <c r="D298" s="42" t="s">
        <v>144</v>
      </c>
    </row>
    <row r="299" spans="1:4">
      <c r="A299" s="42" t="s">
        <v>125</v>
      </c>
      <c r="B299" s="42" t="s">
        <v>310</v>
      </c>
      <c r="C299" s="42">
        <v>8</v>
      </c>
      <c r="D299" s="42" t="s">
        <v>778</v>
      </c>
    </row>
    <row r="300" spans="1:4" ht="15" customHeight="1">
      <c r="A300" s="42" t="s">
        <v>113</v>
      </c>
      <c r="B300" s="42" t="s">
        <v>310</v>
      </c>
      <c r="C300" s="42">
        <v>6</v>
      </c>
      <c r="D300" s="42" t="s">
        <v>699</v>
      </c>
    </row>
    <row r="301" spans="1:4" ht="15" customHeight="1">
      <c r="A301" s="42" t="s">
        <v>108</v>
      </c>
      <c r="B301" s="42" t="s">
        <v>310</v>
      </c>
      <c r="C301" s="42">
        <v>7</v>
      </c>
      <c r="D301" s="42" t="s">
        <v>820</v>
      </c>
    </row>
    <row r="302" spans="1:4">
      <c r="A302" s="42" t="s">
        <v>53</v>
      </c>
      <c r="B302" s="42" t="s">
        <v>310</v>
      </c>
      <c r="C302" s="42">
        <v>7</v>
      </c>
      <c r="D302" s="42" t="s">
        <v>141</v>
      </c>
    </row>
    <row r="303" spans="1:4">
      <c r="A303" s="42" t="s">
        <v>677</v>
      </c>
      <c r="B303" s="42" t="s">
        <v>310</v>
      </c>
      <c r="C303" s="42">
        <v>7</v>
      </c>
      <c r="D303" s="42" t="s">
        <v>140</v>
      </c>
    </row>
    <row r="304" spans="1:4">
      <c r="A304" s="42" t="s">
        <v>178</v>
      </c>
      <c r="B304" s="42" t="s">
        <v>310</v>
      </c>
      <c r="C304" s="42">
        <v>6</v>
      </c>
      <c r="D304" s="42" t="s">
        <v>141</v>
      </c>
    </row>
    <row r="305" spans="1:4">
      <c r="A305" s="42" t="s">
        <v>245</v>
      </c>
      <c r="B305" s="42" t="s">
        <v>310</v>
      </c>
      <c r="C305" s="42">
        <v>6</v>
      </c>
      <c r="D305" s="42" t="s">
        <v>140</v>
      </c>
    </row>
    <row r="306" spans="1:4">
      <c r="A306" s="42" t="s">
        <v>155</v>
      </c>
      <c r="B306" s="42" t="s">
        <v>310</v>
      </c>
      <c r="C306" s="42">
        <v>6</v>
      </c>
      <c r="D306" s="42" t="s">
        <v>139</v>
      </c>
    </row>
    <row r="307" spans="1:4" ht="15" customHeight="1">
      <c r="A307" s="42" t="s">
        <v>35</v>
      </c>
      <c r="B307" s="42" t="s">
        <v>310</v>
      </c>
      <c r="C307" s="42">
        <v>8</v>
      </c>
      <c r="D307" s="42" t="s">
        <v>140</v>
      </c>
    </row>
    <row r="308" spans="1:4" ht="15" customHeight="1">
      <c r="A308" s="42" t="s">
        <v>232</v>
      </c>
      <c r="B308" s="42" t="s">
        <v>310</v>
      </c>
      <c r="C308" s="42">
        <v>6</v>
      </c>
      <c r="D308" s="42" t="s">
        <v>778</v>
      </c>
    </row>
    <row r="309" spans="1:4" ht="15" customHeight="1">
      <c r="A309" s="42" t="s">
        <v>120</v>
      </c>
      <c r="B309" s="42" t="s">
        <v>310</v>
      </c>
      <c r="C309" s="42">
        <v>8</v>
      </c>
      <c r="D309" s="42" t="s">
        <v>778</v>
      </c>
    </row>
    <row r="310" spans="1:4">
      <c r="A310" s="42" t="s">
        <v>111</v>
      </c>
      <c r="B310" s="42" t="s">
        <v>310</v>
      </c>
      <c r="C310" s="42">
        <v>7</v>
      </c>
      <c r="D310" s="42" t="s">
        <v>699</v>
      </c>
    </row>
    <row r="311" spans="1:4">
      <c r="A311" s="42" t="s">
        <v>29</v>
      </c>
      <c r="B311" s="42" t="s">
        <v>310</v>
      </c>
      <c r="C311" s="42">
        <v>7</v>
      </c>
      <c r="D311" s="42" t="s">
        <v>139</v>
      </c>
    </row>
    <row r="312" spans="1:4">
      <c r="A312" s="42" t="s">
        <v>8</v>
      </c>
      <c r="B312" s="42" t="s">
        <v>310</v>
      </c>
      <c r="C312" s="42">
        <v>8</v>
      </c>
      <c r="D312" s="42" t="s">
        <v>139</v>
      </c>
    </row>
    <row r="313" spans="1:4">
      <c r="A313" s="42" t="s">
        <v>1031</v>
      </c>
      <c r="B313" s="42" t="s">
        <v>1020</v>
      </c>
      <c r="C313" s="42">
        <v>2</v>
      </c>
      <c r="D313" s="42" t="s">
        <v>1019</v>
      </c>
    </row>
    <row r="314" spans="1:4">
      <c r="A314" s="42" t="s">
        <v>810</v>
      </c>
      <c r="B314" s="42" t="s">
        <v>310</v>
      </c>
      <c r="C314" s="42">
        <v>5</v>
      </c>
      <c r="D314" s="42" t="s">
        <v>169</v>
      </c>
    </row>
    <row r="315" spans="1:4" ht="15" customHeight="1">
      <c r="A315" s="42" t="s">
        <v>22</v>
      </c>
      <c r="B315" s="42" t="s">
        <v>310</v>
      </c>
      <c r="C315" s="42">
        <v>7</v>
      </c>
      <c r="D315" s="42" t="s">
        <v>139</v>
      </c>
    </row>
    <row r="316" spans="1:4" ht="15" customHeight="1">
      <c r="A316" s="42" t="s">
        <v>63</v>
      </c>
      <c r="B316" s="42" t="s">
        <v>310</v>
      </c>
      <c r="C316" s="42">
        <v>7</v>
      </c>
      <c r="D316" s="42" t="s">
        <v>141</v>
      </c>
    </row>
    <row r="317" spans="1:4">
      <c r="A317" s="42" t="s">
        <v>294</v>
      </c>
      <c r="B317" s="42" t="s">
        <v>310</v>
      </c>
      <c r="C317" s="42">
        <v>5</v>
      </c>
      <c r="D317" s="42" t="s">
        <v>821</v>
      </c>
    </row>
    <row r="318" spans="1:4">
      <c r="A318" s="42" t="s">
        <v>807</v>
      </c>
      <c r="B318" s="42" t="s">
        <v>310</v>
      </c>
      <c r="C318" s="42">
        <v>5</v>
      </c>
      <c r="D318" s="42" t="s">
        <v>169</v>
      </c>
    </row>
    <row r="319" spans="1:4">
      <c r="A319" s="42" t="s">
        <v>709</v>
      </c>
      <c r="B319" s="42" t="s">
        <v>310</v>
      </c>
      <c r="C319" s="42">
        <v>5</v>
      </c>
      <c r="D319" s="42" t="s">
        <v>139</v>
      </c>
    </row>
    <row r="320" spans="1:4">
      <c r="A320" s="42" t="s">
        <v>48</v>
      </c>
      <c r="B320" s="42" t="s">
        <v>310</v>
      </c>
      <c r="C320" s="42">
        <v>7</v>
      </c>
      <c r="D320" s="42" t="s">
        <v>140</v>
      </c>
    </row>
    <row r="321" spans="1:4">
      <c r="A321" s="42" t="s">
        <v>733</v>
      </c>
      <c r="B321" s="42" t="s">
        <v>310</v>
      </c>
      <c r="C321" s="42">
        <v>5</v>
      </c>
      <c r="D321" s="42" t="s">
        <v>140</v>
      </c>
    </row>
    <row r="322" spans="1:4">
      <c r="A322" s="42" t="s">
        <v>800</v>
      </c>
      <c r="B322" s="42" t="s">
        <v>310</v>
      </c>
      <c r="C322" s="42">
        <v>5</v>
      </c>
      <c r="D322" s="42" t="s">
        <v>172</v>
      </c>
    </row>
    <row r="323" spans="1:4">
      <c r="A323" s="42" t="s">
        <v>96</v>
      </c>
      <c r="B323" s="42" t="s">
        <v>310</v>
      </c>
      <c r="C323" s="42">
        <v>7</v>
      </c>
      <c r="D323" s="42" t="s">
        <v>142</v>
      </c>
    </row>
    <row r="324" spans="1:4">
      <c r="A324" s="42" t="s">
        <v>206</v>
      </c>
      <c r="B324" s="42" t="s">
        <v>310</v>
      </c>
      <c r="C324" s="42">
        <v>6</v>
      </c>
      <c r="D324" s="42" t="s">
        <v>140</v>
      </c>
    </row>
    <row r="325" spans="1:4">
      <c r="A325" s="42" t="s">
        <v>23</v>
      </c>
      <c r="B325" s="42" t="s">
        <v>310</v>
      </c>
      <c r="C325" s="42">
        <v>7</v>
      </c>
      <c r="D325" s="42" t="s">
        <v>139</v>
      </c>
    </row>
    <row r="326" spans="1:4">
      <c r="A326" s="42" t="s">
        <v>247</v>
      </c>
      <c r="B326" s="42" t="s">
        <v>310</v>
      </c>
      <c r="C326" s="42">
        <v>6</v>
      </c>
      <c r="D326" s="42" t="s">
        <v>140</v>
      </c>
    </row>
    <row r="327" spans="1:4">
      <c r="A327" s="42" t="s">
        <v>762</v>
      </c>
      <c r="B327" s="42" t="s">
        <v>310</v>
      </c>
      <c r="C327" s="42">
        <v>5</v>
      </c>
      <c r="D327" s="42" t="s">
        <v>142</v>
      </c>
    </row>
    <row r="328" spans="1:4">
      <c r="A328" s="42" t="s">
        <v>164</v>
      </c>
      <c r="B328" s="42" t="s">
        <v>310</v>
      </c>
      <c r="C328" s="42">
        <v>6</v>
      </c>
      <c r="D328" s="42" t="s">
        <v>139</v>
      </c>
    </row>
    <row r="329" spans="1:4">
      <c r="A329" s="42" t="s">
        <v>148</v>
      </c>
      <c r="B329" s="42" t="s">
        <v>310</v>
      </c>
      <c r="C329" s="42">
        <v>6</v>
      </c>
      <c r="D329" s="42" t="s">
        <v>139</v>
      </c>
    </row>
    <row r="330" spans="1:4">
      <c r="A330" s="42" t="s">
        <v>150</v>
      </c>
      <c r="B330" s="42" t="s">
        <v>310</v>
      </c>
      <c r="C330" s="42">
        <v>6</v>
      </c>
      <c r="D330" s="42" t="s">
        <v>139</v>
      </c>
    </row>
    <row r="331" spans="1:4">
      <c r="A331" s="42" t="s">
        <v>21</v>
      </c>
      <c r="B331" s="42" t="s">
        <v>310</v>
      </c>
      <c r="C331" s="42">
        <v>7</v>
      </c>
      <c r="D331" s="42" t="s">
        <v>139</v>
      </c>
    </row>
    <row r="332" spans="1:4">
      <c r="A332" s="42" t="s">
        <v>750</v>
      </c>
      <c r="B332" s="42" t="s">
        <v>310</v>
      </c>
      <c r="C332" s="42">
        <v>5</v>
      </c>
      <c r="D332" s="42" t="s">
        <v>141</v>
      </c>
    </row>
    <row r="333" spans="1:4">
      <c r="A333" s="42" t="s">
        <v>795</v>
      </c>
      <c r="B333" s="42" t="s">
        <v>310</v>
      </c>
      <c r="C333" s="42">
        <v>5</v>
      </c>
      <c r="D333" s="42" t="s">
        <v>172</v>
      </c>
    </row>
    <row r="334" spans="1:4">
      <c r="A334" s="42" t="s">
        <v>746</v>
      </c>
      <c r="B334" s="42" t="s">
        <v>310</v>
      </c>
      <c r="C334" s="42">
        <v>5</v>
      </c>
      <c r="D334" s="42" t="s">
        <v>141</v>
      </c>
    </row>
    <row r="335" spans="1:4">
      <c r="A335" s="42" t="s">
        <v>1027</v>
      </c>
      <c r="B335" s="42" t="s">
        <v>1020</v>
      </c>
      <c r="C335" s="42">
        <v>2</v>
      </c>
      <c r="D335" s="42" t="s">
        <v>1019</v>
      </c>
    </row>
    <row r="336" spans="1:4">
      <c r="A336" s="42" t="s">
        <v>42</v>
      </c>
      <c r="B336" s="42" t="s">
        <v>310</v>
      </c>
      <c r="C336" s="42">
        <v>7</v>
      </c>
      <c r="D336" s="42" t="s">
        <v>140</v>
      </c>
    </row>
    <row r="337" spans="1:4">
      <c r="A337" s="42" t="s">
        <v>154</v>
      </c>
      <c r="B337" s="42" t="s">
        <v>310</v>
      </c>
      <c r="C337" s="42">
        <v>6</v>
      </c>
      <c r="D337" s="42" t="s">
        <v>139</v>
      </c>
    </row>
    <row r="338" spans="1:4">
      <c r="A338" s="42" t="s">
        <v>713</v>
      </c>
      <c r="B338" s="42" t="s">
        <v>310</v>
      </c>
      <c r="C338" s="42">
        <v>5</v>
      </c>
      <c r="D338" s="42" t="s">
        <v>139</v>
      </c>
    </row>
    <row r="339" spans="1:4">
      <c r="A339" s="42" t="s">
        <v>741</v>
      </c>
      <c r="B339" s="42" t="s">
        <v>310</v>
      </c>
      <c r="C339" s="42">
        <v>5</v>
      </c>
      <c r="D339" s="42" t="s">
        <v>141</v>
      </c>
    </row>
    <row r="340" spans="1:4" ht="15" customHeight="1">
      <c r="A340" s="42" t="s">
        <v>181</v>
      </c>
      <c r="B340" s="42" t="s">
        <v>310</v>
      </c>
      <c r="C340" s="42">
        <v>7</v>
      </c>
      <c r="D340" s="42" t="s">
        <v>821</v>
      </c>
    </row>
    <row r="341" spans="1:4" ht="15" customHeight="1">
      <c r="A341" s="42" t="s">
        <v>688</v>
      </c>
      <c r="B341" s="42" t="s">
        <v>310</v>
      </c>
      <c r="C341" s="42">
        <v>8</v>
      </c>
      <c r="D341" s="42" t="s">
        <v>343</v>
      </c>
    </row>
    <row r="342" spans="1:4">
      <c r="A342" s="42" t="s">
        <v>706</v>
      </c>
      <c r="B342" s="42" t="s">
        <v>310</v>
      </c>
      <c r="C342" s="42">
        <v>5</v>
      </c>
      <c r="D342" s="42" t="s">
        <v>139</v>
      </c>
    </row>
    <row r="343" spans="1:4">
      <c r="A343" s="42" t="s">
        <v>70</v>
      </c>
      <c r="B343" s="42" t="s">
        <v>310</v>
      </c>
      <c r="C343" s="42">
        <v>7</v>
      </c>
      <c r="D343" s="42" t="s">
        <v>141</v>
      </c>
    </row>
    <row r="344" spans="1:4">
      <c r="A344" s="42" t="s">
        <v>727</v>
      </c>
      <c r="B344" s="42" t="s">
        <v>310</v>
      </c>
      <c r="C344" s="42">
        <v>5</v>
      </c>
      <c r="D344" s="42" t="s">
        <v>140</v>
      </c>
    </row>
    <row r="345" spans="1:4">
      <c r="A345" s="42" t="s">
        <v>728</v>
      </c>
      <c r="B345" s="42" t="s">
        <v>310</v>
      </c>
      <c r="C345" s="42">
        <v>5</v>
      </c>
      <c r="D345" s="42" t="s">
        <v>140</v>
      </c>
    </row>
    <row r="346" spans="1:4">
      <c r="A346" s="42" t="s">
        <v>235</v>
      </c>
      <c r="B346" s="42" t="s">
        <v>310</v>
      </c>
      <c r="C346" s="42">
        <v>6</v>
      </c>
      <c r="D346" s="42" t="s">
        <v>778</v>
      </c>
    </row>
    <row r="347" spans="1:4" ht="15" customHeight="1">
      <c r="A347" s="42" t="s">
        <v>252</v>
      </c>
      <c r="B347" s="42" t="s">
        <v>310</v>
      </c>
      <c r="C347" s="42">
        <v>6</v>
      </c>
      <c r="D347" s="42" t="s">
        <v>139</v>
      </c>
    </row>
    <row r="348" spans="1:4" ht="15" customHeight="1">
      <c r="A348" s="42" t="s">
        <v>761</v>
      </c>
      <c r="B348" s="42" t="s">
        <v>310</v>
      </c>
      <c r="C348" s="42">
        <v>5</v>
      </c>
      <c r="D348" s="42" t="s">
        <v>142</v>
      </c>
    </row>
    <row r="349" spans="1:4" ht="15" customHeight="1">
      <c r="A349" s="42" t="s">
        <v>796</v>
      </c>
      <c r="B349" s="42" t="s">
        <v>310</v>
      </c>
      <c r="C349" s="42">
        <v>5</v>
      </c>
      <c r="D349" s="42" t="s">
        <v>172</v>
      </c>
    </row>
    <row r="350" spans="1:4">
      <c r="A350" s="42" t="s">
        <v>107</v>
      </c>
      <c r="B350" s="42" t="s">
        <v>310</v>
      </c>
      <c r="C350" s="42">
        <v>7</v>
      </c>
      <c r="D350" s="42" t="s">
        <v>820</v>
      </c>
    </row>
    <row r="351" spans="1:4">
      <c r="A351" s="42" t="s">
        <v>788</v>
      </c>
      <c r="B351" s="42" t="s">
        <v>310</v>
      </c>
      <c r="C351" s="42">
        <v>5</v>
      </c>
      <c r="D351" s="42" t="s">
        <v>778</v>
      </c>
    </row>
    <row r="352" spans="1:4">
      <c r="A352" s="42" t="s">
        <v>15</v>
      </c>
      <c r="B352" s="42" t="s">
        <v>310</v>
      </c>
      <c r="C352" s="42">
        <v>8</v>
      </c>
      <c r="D352" s="42" t="s">
        <v>139</v>
      </c>
    </row>
    <row r="353" spans="1:4">
      <c r="A353" s="42" t="s">
        <v>54</v>
      </c>
      <c r="B353" s="42" t="s">
        <v>310</v>
      </c>
      <c r="C353" s="42">
        <v>8</v>
      </c>
      <c r="D353" s="42" t="s">
        <v>141</v>
      </c>
    </row>
    <row r="354" spans="1:4">
      <c r="A354" s="42" t="s">
        <v>85</v>
      </c>
      <c r="B354" s="42" t="s">
        <v>310</v>
      </c>
      <c r="C354" s="42">
        <v>8</v>
      </c>
      <c r="D354" s="42" t="s">
        <v>142</v>
      </c>
    </row>
    <row r="355" spans="1:4" ht="15" customHeight="1">
      <c r="A355" s="42" t="s">
        <v>72</v>
      </c>
      <c r="B355" s="42" t="s">
        <v>310</v>
      </c>
      <c r="C355" s="42">
        <v>7</v>
      </c>
      <c r="D355" s="42" t="s">
        <v>141</v>
      </c>
    </row>
    <row r="356" spans="1:4" ht="15" customHeight="1">
      <c r="A356" s="42" t="s">
        <v>261</v>
      </c>
      <c r="B356" s="42" t="s">
        <v>310</v>
      </c>
      <c r="C356" s="42">
        <v>6</v>
      </c>
      <c r="D356" s="42" t="s">
        <v>141</v>
      </c>
    </row>
    <row r="357" spans="1:4">
      <c r="A357" s="42" t="s">
        <v>66</v>
      </c>
      <c r="B357" s="42" t="s">
        <v>310</v>
      </c>
      <c r="C357" s="42">
        <v>7</v>
      </c>
      <c r="D357" s="42" t="s">
        <v>141</v>
      </c>
    </row>
    <row r="358" spans="1:4">
      <c r="A358" s="42" t="s">
        <v>734</v>
      </c>
      <c r="B358" s="42" t="s">
        <v>310</v>
      </c>
      <c r="C358" s="42">
        <v>5</v>
      </c>
      <c r="D358" s="42" t="s">
        <v>140</v>
      </c>
    </row>
    <row r="359" spans="1:4">
      <c r="A359" s="42" t="s">
        <v>288</v>
      </c>
      <c r="B359" s="42" t="s">
        <v>310</v>
      </c>
      <c r="C359" s="42">
        <v>6</v>
      </c>
      <c r="D359" s="42" t="s">
        <v>172</v>
      </c>
    </row>
    <row r="360" spans="1:4">
      <c r="A360" s="42" t="s">
        <v>34</v>
      </c>
      <c r="B360" s="42" t="s">
        <v>310</v>
      </c>
      <c r="C360" s="42">
        <v>8</v>
      </c>
      <c r="D360" s="42" t="s">
        <v>140</v>
      </c>
    </row>
    <row r="361" spans="1:4">
      <c r="A361" s="42" t="s">
        <v>160</v>
      </c>
      <c r="B361" s="42" t="s">
        <v>310</v>
      </c>
      <c r="C361" s="42">
        <v>6</v>
      </c>
      <c r="D361" s="42" t="s">
        <v>139</v>
      </c>
    </row>
    <row r="362" spans="1:4">
      <c r="A362" s="42" t="s">
        <v>774</v>
      </c>
      <c r="B362" s="42" t="s">
        <v>310</v>
      </c>
      <c r="C362" s="42">
        <v>5</v>
      </c>
      <c r="D362" s="42" t="s">
        <v>144</v>
      </c>
    </row>
    <row r="363" spans="1:4">
      <c r="A363" s="42" t="s">
        <v>216</v>
      </c>
      <c r="B363" s="42" t="s">
        <v>310</v>
      </c>
      <c r="C363" s="42">
        <v>4</v>
      </c>
      <c r="D363" s="42" t="s">
        <v>821</v>
      </c>
    </row>
    <row r="364" spans="1:4">
      <c r="A364" s="42" t="s">
        <v>199</v>
      </c>
      <c r="B364" s="42" t="s">
        <v>310</v>
      </c>
      <c r="C364" s="42">
        <v>6</v>
      </c>
      <c r="D364" s="42" t="s">
        <v>140</v>
      </c>
    </row>
    <row r="365" spans="1:4">
      <c r="A365" s="42" t="s">
        <v>811</v>
      </c>
      <c r="B365" s="42" t="s">
        <v>310</v>
      </c>
      <c r="C365" s="42">
        <v>5</v>
      </c>
      <c r="D365" s="42" t="s">
        <v>169</v>
      </c>
    </row>
    <row r="366" spans="1:4">
      <c r="A366" s="42" t="s">
        <v>11</v>
      </c>
      <c r="B366" s="42" t="s">
        <v>310</v>
      </c>
      <c r="C366" s="42">
        <v>8</v>
      </c>
      <c r="D366" s="42" t="s">
        <v>139</v>
      </c>
    </row>
    <row r="367" spans="1:4">
      <c r="A367" s="42" t="s">
        <v>779</v>
      </c>
      <c r="B367" s="42" t="s">
        <v>310</v>
      </c>
      <c r="C367" s="42">
        <v>5</v>
      </c>
      <c r="D367" s="42" t="s">
        <v>778</v>
      </c>
    </row>
    <row r="368" spans="1:4">
      <c r="A368" s="42" t="s">
        <v>55</v>
      </c>
      <c r="B368" s="42" t="s">
        <v>310</v>
      </c>
      <c r="C368" s="42">
        <v>8</v>
      </c>
      <c r="D368" s="42" t="s">
        <v>141</v>
      </c>
    </row>
    <row r="369" spans="1:4">
      <c r="A369" s="42" t="s">
        <v>202</v>
      </c>
      <c r="B369" s="42" t="s">
        <v>310</v>
      </c>
      <c r="C369" s="42">
        <v>6</v>
      </c>
      <c r="D369" s="42" t="s">
        <v>140</v>
      </c>
    </row>
    <row r="370" spans="1:4">
      <c r="A370" s="42" t="s">
        <v>43</v>
      </c>
      <c r="B370" s="42" t="s">
        <v>310</v>
      </c>
      <c r="C370" s="42">
        <v>7</v>
      </c>
      <c r="D370" s="42" t="s">
        <v>140</v>
      </c>
    </row>
    <row r="371" spans="1:4">
      <c r="A371" s="42" t="s">
        <v>103</v>
      </c>
      <c r="B371" s="42" t="s">
        <v>310</v>
      </c>
      <c r="C371" s="42">
        <v>7</v>
      </c>
      <c r="D371" s="42" t="s">
        <v>143</v>
      </c>
    </row>
    <row r="372" spans="1:4">
      <c r="A372" s="42" t="s">
        <v>749</v>
      </c>
      <c r="B372" s="42" t="s">
        <v>310</v>
      </c>
      <c r="C372" s="42">
        <v>5</v>
      </c>
      <c r="D372" s="42" t="s">
        <v>141</v>
      </c>
    </row>
    <row r="373" spans="1:4">
      <c r="A373" s="42" t="s">
        <v>136</v>
      </c>
      <c r="B373" s="42" t="s">
        <v>310</v>
      </c>
      <c r="C373" s="42">
        <v>7</v>
      </c>
      <c r="D373" s="42" t="s">
        <v>778</v>
      </c>
    </row>
    <row r="374" spans="1:4">
      <c r="A374" s="42" t="s">
        <v>687</v>
      </c>
      <c r="B374" s="42" t="s">
        <v>310</v>
      </c>
      <c r="C374" s="42">
        <v>6</v>
      </c>
      <c r="D374" s="42" t="s">
        <v>141</v>
      </c>
    </row>
    <row r="375" spans="1:4">
      <c r="A375" s="42" t="s">
        <v>51</v>
      </c>
      <c r="B375" s="42" t="s">
        <v>310</v>
      </c>
      <c r="C375" s="42">
        <v>8</v>
      </c>
      <c r="D375" s="42" t="s">
        <v>141</v>
      </c>
    </row>
    <row r="376" spans="1:4">
      <c r="A376" s="42" t="s">
        <v>237</v>
      </c>
      <c r="B376" s="42" t="s">
        <v>310</v>
      </c>
      <c r="C376" s="42">
        <v>5</v>
      </c>
      <c r="D376" s="42" t="s">
        <v>144</v>
      </c>
    </row>
    <row r="377" spans="1:4">
      <c r="A377" s="42" t="s">
        <v>165</v>
      </c>
      <c r="B377" s="42" t="s">
        <v>310</v>
      </c>
      <c r="C377" s="42">
        <v>6</v>
      </c>
      <c r="D377" s="42" t="s">
        <v>139</v>
      </c>
    </row>
    <row r="378" spans="1:4">
      <c r="A378" s="42" t="s">
        <v>274</v>
      </c>
      <c r="B378" s="42" t="s">
        <v>310</v>
      </c>
      <c r="C378" s="42">
        <v>5</v>
      </c>
      <c r="D378" s="42" t="s">
        <v>169</v>
      </c>
    </row>
    <row r="379" spans="1:4">
      <c r="A379" s="42" t="s">
        <v>52</v>
      </c>
      <c r="B379" s="42" t="s">
        <v>310</v>
      </c>
      <c r="C379" s="42">
        <v>8</v>
      </c>
      <c r="D379" s="42" t="s">
        <v>141</v>
      </c>
    </row>
    <row r="380" spans="1:4" ht="15" customHeight="1">
      <c r="A380" s="42" t="s">
        <v>714</v>
      </c>
      <c r="B380" s="42" t="s">
        <v>310</v>
      </c>
      <c r="C380" s="42">
        <v>5</v>
      </c>
      <c r="D380" s="42" t="s">
        <v>139</v>
      </c>
    </row>
    <row r="381" spans="1:4" ht="15" customHeight="1">
      <c r="A381" s="42" t="s">
        <v>233</v>
      </c>
      <c r="B381" s="42" t="s">
        <v>310</v>
      </c>
      <c r="C381" s="42">
        <v>6</v>
      </c>
      <c r="D381" s="42" t="s">
        <v>778</v>
      </c>
    </row>
    <row r="382" spans="1:4">
      <c r="A382" s="42" t="s">
        <v>254</v>
      </c>
      <c r="B382" s="42" t="s">
        <v>310</v>
      </c>
      <c r="C382" s="42">
        <v>6</v>
      </c>
      <c r="D382" s="42" t="s">
        <v>141</v>
      </c>
    </row>
    <row r="383" spans="1:4">
      <c r="A383" s="42" t="s">
        <v>12</v>
      </c>
      <c r="B383" s="42" t="s">
        <v>310</v>
      </c>
      <c r="C383" s="42">
        <v>8</v>
      </c>
      <c r="D383" s="42" t="s">
        <v>139</v>
      </c>
    </row>
    <row r="384" spans="1:4">
      <c r="A384" s="42" t="s">
        <v>40</v>
      </c>
      <c r="B384" s="42" t="s">
        <v>310</v>
      </c>
      <c r="C384" s="42">
        <v>7</v>
      </c>
      <c r="D384" s="42" t="s">
        <v>140</v>
      </c>
    </row>
    <row r="385" spans="1:4">
      <c r="A385" s="42" t="s">
        <v>220</v>
      </c>
      <c r="B385" s="42" t="s">
        <v>310</v>
      </c>
      <c r="C385" s="42">
        <v>3</v>
      </c>
      <c r="D385" s="42" t="s">
        <v>821</v>
      </c>
    </row>
    <row r="386" spans="1:4">
      <c r="A386" s="42" t="s">
        <v>712</v>
      </c>
      <c r="B386" s="42" t="s">
        <v>310</v>
      </c>
      <c r="C386" s="42">
        <v>5</v>
      </c>
      <c r="D386" s="42" t="s">
        <v>139</v>
      </c>
    </row>
    <row r="387" spans="1:4" ht="15" customHeight="1">
      <c r="A387" s="42" t="s">
        <v>268</v>
      </c>
      <c r="B387" s="42" t="s">
        <v>310</v>
      </c>
      <c r="C387" s="42">
        <v>6</v>
      </c>
      <c r="D387" s="42" t="s">
        <v>172</v>
      </c>
    </row>
    <row r="388" spans="1:4" ht="15" customHeight="1">
      <c r="A388" s="42" t="s">
        <v>152</v>
      </c>
      <c r="B388" s="42" t="s">
        <v>310</v>
      </c>
      <c r="C388" s="42">
        <v>6</v>
      </c>
      <c r="D388" s="42" t="s">
        <v>139</v>
      </c>
    </row>
    <row r="389" spans="1:4" ht="15" customHeight="1">
      <c r="A389" s="42" t="s">
        <v>77</v>
      </c>
      <c r="B389" s="42" t="s">
        <v>310</v>
      </c>
      <c r="C389" s="42">
        <v>8</v>
      </c>
      <c r="D389" s="42" t="s">
        <v>142</v>
      </c>
    </row>
    <row r="390" spans="1:4">
      <c r="A390" s="42" t="s">
        <v>765</v>
      </c>
      <c r="B390" s="42" t="s">
        <v>310</v>
      </c>
      <c r="C390" s="42">
        <v>5</v>
      </c>
      <c r="D390" s="42" t="s">
        <v>142</v>
      </c>
    </row>
    <row r="391" spans="1:4">
      <c r="A391" s="42" t="s">
        <v>62</v>
      </c>
      <c r="B391" s="42" t="s">
        <v>310</v>
      </c>
      <c r="C391" s="42">
        <v>7</v>
      </c>
      <c r="D391" s="42" t="s">
        <v>141</v>
      </c>
    </row>
    <row r="392" spans="1:4">
      <c r="A392" s="42" t="s">
        <v>212</v>
      </c>
      <c r="B392" s="42" t="s">
        <v>310</v>
      </c>
      <c r="C392" s="42">
        <v>2</v>
      </c>
      <c r="D392" s="42" t="s">
        <v>821</v>
      </c>
    </row>
    <row r="393" spans="1:4">
      <c r="A393" s="42" t="s">
        <v>191</v>
      </c>
      <c r="B393" s="42" t="s">
        <v>310</v>
      </c>
      <c r="C393" s="42">
        <v>6</v>
      </c>
      <c r="D393" s="42" t="s">
        <v>142</v>
      </c>
    </row>
    <row r="394" spans="1:4">
      <c r="A394" s="42" t="s">
        <v>61</v>
      </c>
      <c r="B394" s="42" t="s">
        <v>310</v>
      </c>
      <c r="C394" s="42">
        <v>8</v>
      </c>
      <c r="D394" s="42" t="s">
        <v>141</v>
      </c>
    </row>
    <row r="395" spans="1:4" ht="15" customHeight="1">
      <c r="A395" s="42" t="s">
        <v>222</v>
      </c>
      <c r="B395" s="42" t="s">
        <v>310</v>
      </c>
      <c r="C395" s="42">
        <v>3</v>
      </c>
      <c r="D395" s="42" t="s">
        <v>821</v>
      </c>
    </row>
    <row r="396" spans="1:4" ht="15" customHeight="1">
      <c r="A396" s="42" t="s">
        <v>679</v>
      </c>
      <c r="B396" s="42" t="s">
        <v>310</v>
      </c>
      <c r="C396" s="42">
        <v>6</v>
      </c>
      <c r="D396" s="42" t="s">
        <v>139</v>
      </c>
    </row>
    <row r="397" spans="1:4">
      <c r="A397" s="42" t="s">
        <v>732</v>
      </c>
      <c r="B397" s="42" t="s">
        <v>310</v>
      </c>
      <c r="C397" s="42">
        <v>5</v>
      </c>
      <c r="D397" s="42" t="s">
        <v>140</v>
      </c>
    </row>
    <row r="398" spans="1:4">
      <c r="A398" s="42" t="s">
        <v>711</v>
      </c>
      <c r="B398" s="42" t="s">
        <v>310</v>
      </c>
      <c r="C398" s="42">
        <v>5</v>
      </c>
      <c r="D398" s="42" t="s">
        <v>139</v>
      </c>
    </row>
    <row r="399" spans="1:4">
      <c r="A399" s="42" t="s">
        <v>258</v>
      </c>
      <c r="B399" s="42" t="s">
        <v>310</v>
      </c>
      <c r="C399" s="42">
        <v>6</v>
      </c>
      <c r="D399" s="42" t="s">
        <v>141</v>
      </c>
    </row>
    <row r="400" spans="1:4">
      <c r="A400" s="42" t="s">
        <v>218</v>
      </c>
      <c r="B400" s="42" t="s">
        <v>310</v>
      </c>
      <c r="C400" s="42">
        <v>3</v>
      </c>
      <c r="D400" s="42" t="s">
        <v>821</v>
      </c>
    </row>
    <row r="401" spans="1:4">
      <c r="A401" s="42" t="s">
        <v>104</v>
      </c>
      <c r="B401" s="42" t="s">
        <v>310</v>
      </c>
      <c r="C401" s="42">
        <v>8</v>
      </c>
      <c r="D401" s="42" t="s">
        <v>820</v>
      </c>
    </row>
    <row r="402" spans="1:4">
      <c r="A402" s="42" t="s">
        <v>196</v>
      </c>
      <c r="B402" s="42" t="s">
        <v>310</v>
      </c>
      <c r="C402" s="42">
        <v>6</v>
      </c>
      <c r="D402" s="42" t="s">
        <v>820</v>
      </c>
    </row>
    <row r="403" spans="1:4">
      <c r="A403" s="42" t="s">
        <v>200</v>
      </c>
      <c r="B403" s="42" t="s">
        <v>310</v>
      </c>
      <c r="C403" s="42">
        <v>6</v>
      </c>
      <c r="D403" s="42" t="s">
        <v>140</v>
      </c>
    </row>
    <row r="404" spans="1:4">
      <c r="A404" s="42" t="s">
        <v>724</v>
      </c>
      <c r="B404" s="42" t="s">
        <v>310</v>
      </c>
      <c r="C404" s="42">
        <v>5</v>
      </c>
      <c r="D404" s="42" t="s">
        <v>140</v>
      </c>
    </row>
    <row r="405" spans="1:4">
      <c r="A405" s="42" t="s">
        <v>132</v>
      </c>
      <c r="B405" s="42" t="s">
        <v>310</v>
      </c>
      <c r="C405" s="42">
        <v>7</v>
      </c>
      <c r="D405" s="42" t="s">
        <v>778</v>
      </c>
    </row>
    <row r="406" spans="1:4">
      <c r="A406" s="42" t="s">
        <v>215</v>
      </c>
      <c r="B406" s="42" t="s">
        <v>310</v>
      </c>
      <c r="C406" s="42">
        <v>4</v>
      </c>
      <c r="D406" s="42" t="s">
        <v>821</v>
      </c>
    </row>
    <row r="407" spans="1:4">
      <c r="A407" s="42" t="s">
        <v>175</v>
      </c>
      <c r="B407" s="42" t="s">
        <v>310</v>
      </c>
      <c r="C407" s="42">
        <v>6</v>
      </c>
      <c r="D407" s="42" t="s">
        <v>141</v>
      </c>
    </row>
    <row r="408" spans="1:4">
      <c r="A408" s="42" t="s">
        <v>785</v>
      </c>
      <c r="B408" s="42" t="s">
        <v>310</v>
      </c>
      <c r="C408" s="42">
        <v>5</v>
      </c>
      <c r="D408" s="42" t="s">
        <v>778</v>
      </c>
    </row>
    <row r="409" spans="1:4">
      <c r="A409" s="42" t="s">
        <v>124</v>
      </c>
      <c r="B409" s="42" t="s">
        <v>310</v>
      </c>
      <c r="C409" s="42">
        <v>8</v>
      </c>
      <c r="D409" s="42" t="s">
        <v>778</v>
      </c>
    </row>
    <row r="410" spans="1:4">
      <c r="A410" s="42" t="s">
        <v>248</v>
      </c>
      <c r="B410" s="42" t="s">
        <v>310</v>
      </c>
      <c r="C410" s="42">
        <v>6</v>
      </c>
      <c r="D410" s="42" t="s">
        <v>140</v>
      </c>
    </row>
    <row r="411" spans="1:4">
      <c r="A411" s="42" t="s">
        <v>115</v>
      </c>
      <c r="B411" s="42" t="s">
        <v>310</v>
      </c>
      <c r="C411" s="42">
        <v>8</v>
      </c>
      <c r="D411" s="42" t="s">
        <v>144</v>
      </c>
    </row>
    <row r="412" spans="1:4">
      <c r="A412" s="42" t="s">
        <v>203</v>
      </c>
      <c r="B412" s="42" t="s">
        <v>310</v>
      </c>
      <c r="C412" s="42">
        <v>6</v>
      </c>
      <c r="D412" s="42" t="s">
        <v>140</v>
      </c>
    </row>
    <row r="413" spans="1:4">
      <c r="A413" s="42" t="s">
        <v>760</v>
      </c>
      <c r="B413" s="42" t="s">
        <v>310</v>
      </c>
      <c r="C413" s="42">
        <v>5</v>
      </c>
      <c r="D413" s="42" t="s">
        <v>142</v>
      </c>
    </row>
    <row r="414" spans="1:4">
      <c r="A414" s="42" t="s">
        <v>700</v>
      </c>
      <c r="B414" s="42" t="s">
        <v>310</v>
      </c>
      <c r="C414" s="42">
        <v>6</v>
      </c>
      <c r="D414" s="42" t="s">
        <v>139</v>
      </c>
    </row>
    <row r="415" spans="1:4">
      <c r="A415" s="42" t="s">
        <v>700</v>
      </c>
      <c r="B415" s="42" t="s">
        <v>310</v>
      </c>
      <c r="C415" s="42">
        <v>5</v>
      </c>
      <c r="D415" s="42" t="s">
        <v>139</v>
      </c>
    </row>
    <row r="416" spans="1:4">
      <c r="A416" s="42" t="s">
        <v>171</v>
      </c>
      <c r="B416" s="42" t="s">
        <v>310</v>
      </c>
      <c r="C416" s="42">
        <v>6</v>
      </c>
      <c r="D416" s="42" t="s">
        <v>172</v>
      </c>
    </row>
    <row r="417" spans="1:4">
      <c r="A417" s="42" t="s">
        <v>752</v>
      </c>
      <c r="B417" s="42" t="s">
        <v>310</v>
      </c>
      <c r="C417" s="42">
        <v>5</v>
      </c>
      <c r="D417" s="42" t="s">
        <v>141</v>
      </c>
    </row>
    <row r="418" spans="1:4">
      <c r="A418" s="42" t="s">
        <v>92</v>
      </c>
      <c r="B418" s="42" t="s">
        <v>310</v>
      </c>
      <c r="C418" s="42">
        <v>7</v>
      </c>
      <c r="D418" s="42" t="s">
        <v>142</v>
      </c>
    </row>
    <row r="419" spans="1:4">
      <c r="A419" s="42" t="s">
        <v>201</v>
      </c>
      <c r="B419" s="42" t="s">
        <v>310</v>
      </c>
      <c r="C419" s="42">
        <v>6</v>
      </c>
      <c r="D419" s="42" t="s">
        <v>140</v>
      </c>
    </row>
    <row r="420" spans="1:4" ht="15" customHeight="1">
      <c r="A420" s="42" t="s">
        <v>234</v>
      </c>
      <c r="B420" s="42" t="s">
        <v>310</v>
      </c>
      <c r="C420" s="42">
        <v>6</v>
      </c>
      <c r="D420" s="42" t="s">
        <v>778</v>
      </c>
    </row>
    <row r="421" spans="1:4" ht="15" customHeight="1">
      <c r="A421" s="42" t="s">
        <v>256</v>
      </c>
      <c r="B421" s="42" t="s">
        <v>310</v>
      </c>
      <c r="C421" s="42">
        <v>6</v>
      </c>
      <c r="D421" s="42" t="s">
        <v>141</v>
      </c>
    </row>
    <row r="422" spans="1:4">
      <c r="A422" s="42" t="s">
        <v>1025</v>
      </c>
      <c r="B422" s="42" t="s">
        <v>1020</v>
      </c>
      <c r="C422" s="42">
        <v>3</v>
      </c>
      <c r="D422" s="42" t="s">
        <v>1019</v>
      </c>
    </row>
    <row r="423" spans="1:4">
      <c r="A423" s="42" t="s">
        <v>808</v>
      </c>
      <c r="B423" s="42" t="s">
        <v>310</v>
      </c>
      <c r="C423" s="42">
        <v>5</v>
      </c>
      <c r="D423" s="42" t="s">
        <v>169</v>
      </c>
    </row>
    <row r="424" spans="1:4">
      <c r="A424" s="42" t="s">
        <v>720</v>
      </c>
      <c r="B424" s="42" t="s">
        <v>310</v>
      </c>
      <c r="C424" s="42">
        <v>5</v>
      </c>
      <c r="D424" s="42" t="s">
        <v>140</v>
      </c>
    </row>
    <row r="425" spans="1:4">
      <c r="A425" s="42" t="s">
        <v>36</v>
      </c>
      <c r="B425" s="42" t="s">
        <v>310</v>
      </c>
      <c r="C425" s="42">
        <v>8</v>
      </c>
      <c r="D425" s="42" t="s">
        <v>140</v>
      </c>
    </row>
    <row r="426" spans="1:4">
      <c r="A426" s="42" t="s">
        <v>127</v>
      </c>
      <c r="B426" s="42" t="s">
        <v>310</v>
      </c>
      <c r="C426" s="42">
        <v>8</v>
      </c>
      <c r="D426" s="42" t="s">
        <v>778</v>
      </c>
    </row>
    <row r="427" spans="1:4" ht="15" customHeight="1">
      <c r="A427" s="42" t="s">
        <v>41</v>
      </c>
      <c r="B427" s="42" t="s">
        <v>310</v>
      </c>
      <c r="C427" s="42">
        <v>7</v>
      </c>
      <c r="D427" s="42" t="s">
        <v>140</v>
      </c>
    </row>
    <row r="428" spans="1:4" ht="15" customHeight="1">
      <c r="A428" s="42" t="s">
        <v>182</v>
      </c>
      <c r="B428" s="42" t="s">
        <v>310</v>
      </c>
      <c r="C428" s="42">
        <v>6</v>
      </c>
      <c r="D428" s="42" t="s">
        <v>142</v>
      </c>
    </row>
    <row r="429" spans="1:4" ht="15" customHeight="1">
      <c r="A429" s="42" t="s">
        <v>207</v>
      </c>
      <c r="B429" s="42" t="s">
        <v>310</v>
      </c>
      <c r="C429" s="42">
        <v>6</v>
      </c>
      <c r="D429" s="42" t="s">
        <v>140</v>
      </c>
    </row>
    <row r="430" spans="1:4">
      <c r="A430" s="42" t="s">
        <v>207</v>
      </c>
      <c r="B430" s="42" t="s">
        <v>310</v>
      </c>
      <c r="C430" s="42">
        <v>6</v>
      </c>
      <c r="D430" s="42" t="s">
        <v>140</v>
      </c>
    </row>
    <row r="431" spans="1:4">
      <c r="A431" s="42" t="s">
        <v>89</v>
      </c>
      <c r="B431" s="42" t="s">
        <v>310</v>
      </c>
      <c r="C431" s="42">
        <v>8</v>
      </c>
      <c r="D431" s="42" t="s">
        <v>142</v>
      </c>
    </row>
    <row r="432" spans="1:4">
      <c r="A432" s="42" t="s">
        <v>775</v>
      </c>
      <c r="B432" s="42" t="s">
        <v>310</v>
      </c>
      <c r="C432" s="42">
        <v>5</v>
      </c>
      <c r="D432" s="42" t="s">
        <v>144</v>
      </c>
    </row>
    <row r="433" spans="1:4">
      <c r="A433" s="42" t="s">
        <v>133</v>
      </c>
      <c r="B433" s="42" t="s">
        <v>310</v>
      </c>
      <c r="C433" s="42">
        <v>7</v>
      </c>
      <c r="D433" s="42" t="s">
        <v>778</v>
      </c>
    </row>
    <row r="434" spans="1:4">
      <c r="A434" s="42" t="s">
        <v>110</v>
      </c>
      <c r="B434" s="42" t="s">
        <v>310</v>
      </c>
      <c r="C434" s="42">
        <v>7</v>
      </c>
      <c r="D434" s="42" t="s">
        <v>699</v>
      </c>
    </row>
    <row r="435" spans="1:4" ht="15" customHeight="1">
      <c r="A435" s="42" t="s">
        <v>645</v>
      </c>
      <c r="B435" s="42" t="s">
        <v>310</v>
      </c>
      <c r="C435" s="42">
        <v>2</v>
      </c>
      <c r="D435" s="42" t="s">
        <v>343</v>
      </c>
    </row>
    <row r="436" spans="1:4" ht="15" customHeight="1">
      <c r="A436" s="42" t="s">
        <v>1022</v>
      </c>
      <c r="B436" s="42" t="s">
        <v>1020</v>
      </c>
      <c r="C436" s="42">
        <v>4</v>
      </c>
      <c r="D436" s="42" t="s">
        <v>1019</v>
      </c>
    </row>
    <row r="438" spans="1:4">
      <c r="A438" s="188" t="s">
        <v>1064</v>
      </c>
      <c r="B438" s="17" t="s">
        <v>347</v>
      </c>
      <c r="C438" s="95">
        <v>5</v>
      </c>
      <c r="D438" s="167" t="s">
        <v>827</v>
      </c>
    </row>
    <row r="439" spans="1:4">
      <c r="A439" s="95" t="s">
        <v>671</v>
      </c>
      <c r="B439" s="17" t="s">
        <v>1068</v>
      </c>
      <c r="C439" s="95">
        <v>4</v>
      </c>
      <c r="D439" s="42" t="s">
        <v>841</v>
      </c>
    </row>
    <row r="440" spans="1:4">
      <c r="A440" s="167" t="s">
        <v>431</v>
      </c>
      <c r="B440" s="17" t="s">
        <v>347</v>
      </c>
      <c r="C440" s="95">
        <v>6</v>
      </c>
      <c r="D440" s="42" t="s">
        <v>419</v>
      </c>
    </row>
    <row r="441" spans="1:4">
      <c r="A441" s="167" t="s">
        <v>416</v>
      </c>
      <c r="B441" s="17" t="s">
        <v>347</v>
      </c>
      <c r="C441" s="95">
        <v>6</v>
      </c>
      <c r="D441" s="42" t="s">
        <v>350</v>
      </c>
    </row>
    <row r="442" spans="1:4">
      <c r="A442" s="167" t="s">
        <v>438</v>
      </c>
      <c r="B442" s="17" t="s">
        <v>347</v>
      </c>
      <c r="C442" s="95">
        <v>3</v>
      </c>
      <c r="D442" s="167" t="s">
        <v>862</v>
      </c>
    </row>
    <row r="443" spans="1:4">
      <c r="A443" s="167" t="s">
        <v>428</v>
      </c>
      <c r="B443" s="17" t="s">
        <v>347</v>
      </c>
      <c r="C443" s="95">
        <v>6</v>
      </c>
      <c r="D443" s="42" t="s">
        <v>419</v>
      </c>
    </row>
    <row r="444" spans="1:4">
      <c r="A444" s="149" t="s">
        <v>833</v>
      </c>
      <c r="B444" s="17" t="s">
        <v>347</v>
      </c>
      <c r="C444" s="149">
        <v>5</v>
      </c>
      <c r="D444" s="167" t="s">
        <v>827</v>
      </c>
    </row>
    <row r="445" spans="1:4">
      <c r="A445" s="167" t="s">
        <v>410</v>
      </c>
      <c r="B445" s="17" t="s">
        <v>347</v>
      </c>
      <c r="C445" s="95">
        <v>8</v>
      </c>
      <c r="D445" s="42" t="s">
        <v>350</v>
      </c>
    </row>
    <row r="446" spans="1:4">
      <c r="A446" s="167" t="s">
        <v>444</v>
      </c>
      <c r="B446" s="17" t="s">
        <v>347</v>
      </c>
      <c r="C446" s="95">
        <v>8</v>
      </c>
      <c r="D446" s="42" t="s">
        <v>353</v>
      </c>
    </row>
    <row r="447" spans="1:4">
      <c r="A447" s="167" t="s">
        <v>480</v>
      </c>
      <c r="B447" s="17" t="s">
        <v>347</v>
      </c>
      <c r="C447" s="167">
        <v>6</v>
      </c>
      <c r="D447" s="167" t="s">
        <v>476</v>
      </c>
    </row>
    <row r="448" spans="1:4">
      <c r="A448" s="167" t="s">
        <v>460</v>
      </c>
      <c r="B448" s="17" t="s">
        <v>347</v>
      </c>
      <c r="C448" s="95">
        <v>7</v>
      </c>
      <c r="D448" s="167" t="s">
        <v>827</v>
      </c>
    </row>
    <row r="449" spans="1:4">
      <c r="A449" s="167" t="s">
        <v>501</v>
      </c>
      <c r="B449" s="17" t="s">
        <v>347</v>
      </c>
      <c r="C449" s="95">
        <v>6</v>
      </c>
      <c r="D449" s="42" t="s">
        <v>353</v>
      </c>
    </row>
    <row r="450" spans="1:4">
      <c r="A450" s="95" t="s">
        <v>672</v>
      </c>
      <c r="B450" s="17" t="s">
        <v>1068</v>
      </c>
      <c r="C450" s="95">
        <v>4</v>
      </c>
      <c r="D450" s="42" t="s">
        <v>841</v>
      </c>
    </row>
    <row r="451" spans="1:4">
      <c r="A451" s="167" t="s">
        <v>404</v>
      </c>
      <c r="B451" s="17" t="s">
        <v>347</v>
      </c>
      <c r="C451" s="95">
        <v>6</v>
      </c>
      <c r="D451" s="167" t="s">
        <v>349</v>
      </c>
    </row>
    <row r="452" spans="1:4">
      <c r="A452" s="129" t="s">
        <v>1058</v>
      </c>
      <c r="B452" s="17" t="s">
        <v>347</v>
      </c>
      <c r="C452" s="47">
        <v>6</v>
      </c>
      <c r="D452" s="17" t="s">
        <v>419</v>
      </c>
    </row>
    <row r="453" spans="1:4">
      <c r="A453" s="167" t="s">
        <v>464</v>
      </c>
      <c r="B453" s="17" t="s">
        <v>347</v>
      </c>
      <c r="C453" s="95">
        <v>6</v>
      </c>
      <c r="D453" s="167" t="s">
        <v>827</v>
      </c>
    </row>
    <row r="454" spans="1:4">
      <c r="A454" s="167" t="s">
        <v>413</v>
      </c>
      <c r="B454" s="17" t="s">
        <v>347</v>
      </c>
      <c r="C454" s="95">
        <v>7</v>
      </c>
      <c r="D454" s="42" t="s">
        <v>350</v>
      </c>
    </row>
    <row r="455" spans="1:4">
      <c r="A455" s="149" t="s">
        <v>845</v>
      </c>
      <c r="B455" s="17" t="s">
        <v>347</v>
      </c>
      <c r="C455" s="149">
        <v>1</v>
      </c>
      <c r="D455" s="167" t="s">
        <v>356</v>
      </c>
    </row>
    <row r="456" spans="1:4">
      <c r="A456" s="149" t="s">
        <v>844</v>
      </c>
      <c r="B456" s="17" t="s">
        <v>347</v>
      </c>
      <c r="C456" s="149">
        <v>1</v>
      </c>
      <c r="D456" s="167" t="s">
        <v>356</v>
      </c>
    </row>
    <row r="457" spans="1:4">
      <c r="A457" s="167" t="s">
        <v>847</v>
      </c>
      <c r="B457" s="17" t="s">
        <v>347</v>
      </c>
      <c r="C457" s="95">
        <v>6</v>
      </c>
      <c r="D457" s="42" t="s">
        <v>419</v>
      </c>
    </row>
    <row r="458" spans="1:4">
      <c r="A458" s="167" t="s">
        <v>482</v>
      </c>
      <c r="B458" s="17" t="s">
        <v>347</v>
      </c>
      <c r="C458" s="167">
        <v>5</v>
      </c>
      <c r="D458" s="167" t="s">
        <v>476</v>
      </c>
    </row>
    <row r="459" spans="1:4">
      <c r="A459" s="167" t="s">
        <v>477</v>
      </c>
      <c r="B459" s="17" t="s">
        <v>347</v>
      </c>
      <c r="C459" s="167">
        <v>6</v>
      </c>
      <c r="D459" s="167" t="s">
        <v>476</v>
      </c>
    </row>
    <row r="460" spans="1:4" ht="15" customHeight="1">
      <c r="A460" s="167" t="s">
        <v>425</v>
      </c>
      <c r="B460" s="17" t="s">
        <v>347</v>
      </c>
      <c r="C460" s="95">
        <v>7</v>
      </c>
      <c r="D460" s="42" t="s">
        <v>419</v>
      </c>
    </row>
    <row r="461" spans="1:4" ht="15" customHeight="1">
      <c r="A461" s="149" t="s">
        <v>852</v>
      </c>
      <c r="B461" s="17" t="s">
        <v>347</v>
      </c>
      <c r="C461" s="149">
        <v>5</v>
      </c>
      <c r="D461" s="42" t="s">
        <v>419</v>
      </c>
    </row>
    <row r="462" spans="1:4">
      <c r="A462" s="167" t="s">
        <v>498</v>
      </c>
      <c r="B462" s="17" t="s">
        <v>347</v>
      </c>
      <c r="C462" s="95">
        <v>7</v>
      </c>
      <c r="D462" s="42" t="s">
        <v>352</v>
      </c>
    </row>
    <row r="463" spans="1:4">
      <c r="A463" s="95" t="s">
        <v>439</v>
      </c>
      <c r="B463" s="17" t="s">
        <v>347</v>
      </c>
      <c r="C463" s="95">
        <v>2</v>
      </c>
      <c r="D463" s="167" t="s">
        <v>356</v>
      </c>
    </row>
    <row r="464" spans="1:4">
      <c r="A464" s="188" t="s">
        <v>1052</v>
      </c>
      <c r="B464" s="17" t="s">
        <v>347</v>
      </c>
      <c r="C464" s="95">
        <v>6</v>
      </c>
      <c r="D464" s="42" t="s">
        <v>350</v>
      </c>
    </row>
    <row r="465" spans="1:4">
      <c r="A465" s="167" t="s">
        <v>434</v>
      </c>
      <c r="B465" s="17" t="s">
        <v>347</v>
      </c>
      <c r="C465" s="95">
        <v>4</v>
      </c>
      <c r="D465" s="167" t="s">
        <v>356</v>
      </c>
    </row>
    <row r="466" spans="1:4">
      <c r="A466" s="167" t="s">
        <v>424</v>
      </c>
      <c r="B466" s="17" t="s">
        <v>347</v>
      </c>
      <c r="C466" s="95">
        <v>7</v>
      </c>
      <c r="D466" s="42" t="s">
        <v>419</v>
      </c>
    </row>
    <row r="467" spans="1:4" ht="15" customHeight="1">
      <c r="A467" s="154" t="s">
        <v>472</v>
      </c>
      <c r="B467" s="129" t="s">
        <v>347</v>
      </c>
      <c r="C467" s="154">
        <v>6</v>
      </c>
      <c r="D467" s="166" t="s">
        <v>401</v>
      </c>
    </row>
    <row r="468" spans="1:4" ht="15" customHeight="1">
      <c r="A468" s="154" t="s">
        <v>471</v>
      </c>
      <c r="B468" s="129" t="s">
        <v>347</v>
      </c>
      <c r="C468" s="154">
        <v>6</v>
      </c>
      <c r="D468" s="166" t="s">
        <v>401</v>
      </c>
    </row>
    <row r="469" spans="1:4" ht="15" customHeight="1">
      <c r="A469" s="154" t="s">
        <v>824</v>
      </c>
      <c r="B469" s="129" t="s">
        <v>347</v>
      </c>
      <c r="C469" s="154">
        <v>5</v>
      </c>
      <c r="D469" s="166" t="s">
        <v>401</v>
      </c>
    </row>
    <row r="470" spans="1:4">
      <c r="A470" s="95" t="s">
        <v>494</v>
      </c>
      <c r="B470" s="17" t="s">
        <v>347</v>
      </c>
      <c r="C470" s="95">
        <v>8</v>
      </c>
      <c r="D470" s="42" t="s">
        <v>360</v>
      </c>
    </row>
    <row r="471" spans="1:4">
      <c r="A471" s="167" t="s">
        <v>403</v>
      </c>
      <c r="B471" s="17" t="s">
        <v>347</v>
      </c>
      <c r="C471" s="95">
        <v>8</v>
      </c>
      <c r="D471" s="167" t="s">
        <v>349</v>
      </c>
    </row>
    <row r="472" spans="1:4">
      <c r="A472" s="167" t="s">
        <v>406</v>
      </c>
      <c r="B472" s="17" t="s">
        <v>347</v>
      </c>
      <c r="C472" s="149">
        <v>6</v>
      </c>
      <c r="D472" s="167" t="s">
        <v>349</v>
      </c>
    </row>
    <row r="473" spans="1:4">
      <c r="A473" s="188" t="s">
        <v>1053</v>
      </c>
      <c r="B473" s="17" t="s">
        <v>347</v>
      </c>
      <c r="C473" s="20"/>
      <c r="D473" s="17" t="s">
        <v>419</v>
      </c>
    </row>
    <row r="474" spans="1:4">
      <c r="A474" s="167" t="s">
        <v>479</v>
      </c>
      <c r="B474" s="17" t="s">
        <v>347</v>
      </c>
      <c r="C474" s="167">
        <v>6</v>
      </c>
      <c r="D474" s="167" t="s">
        <v>476</v>
      </c>
    </row>
    <row r="475" spans="1:4" ht="15" customHeight="1">
      <c r="A475" s="188" t="s">
        <v>1056</v>
      </c>
      <c r="B475" s="17" t="s">
        <v>347</v>
      </c>
      <c r="C475" s="20"/>
      <c r="D475" s="17" t="s">
        <v>419</v>
      </c>
    </row>
    <row r="476" spans="1:4">
      <c r="A476" s="167" t="s">
        <v>484</v>
      </c>
      <c r="B476" s="17" t="s">
        <v>347</v>
      </c>
      <c r="C476" s="167">
        <v>4</v>
      </c>
      <c r="D476" s="167" t="s">
        <v>476</v>
      </c>
    </row>
    <row r="477" spans="1:4">
      <c r="A477" s="167" t="s">
        <v>456</v>
      </c>
      <c r="B477" s="17" t="s">
        <v>347</v>
      </c>
      <c r="C477" s="149">
        <v>5</v>
      </c>
      <c r="D477" s="167" t="s">
        <v>862</v>
      </c>
    </row>
    <row r="478" spans="1:4">
      <c r="A478" s="167" t="s">
        <v>137</v>
      </c>
      <c r="B478" s="17" t="s">
        <v>347</v>
      </c>
      <c r="C478" s="95">
        <v>6</v>
      </c>
      <c r="D478" s="167" t="s">
        <v>827</v>
      </c>
    </row>
    <row r="479" spans="1:4">
      <c r="A479" s="167" t="s">
        <v>448</v>
      </c>
      <c r="B479" s="17" t="s">
        <v>347</v>
      </c>
      <c r="C479" s="193">
        <v>7</v>
      </c>
      <c r="D479" s="167" t="s">
        <v>355</v>
      </c>
    </row>
    <row r="480" spans="1:4">
      <c r="A480" s="167" t="s">
        <v>448</v>
      </c>
      <c r="B480" s="17" t="s">
        <v>347</v>
      </c>
      <c r="C480" s="193">
        <v>8</v>
      </c>
      <c r="D480" s="167" t="s">
        <v>355</v>
      </c>
    </row>
    <row r="481" spans="1:4">
      <c r="A481" s="167" t="s">
        <v>455</v>
      </c>
      <c r="B481" s="17" t="s">
        <v>347</v>
      </c>
      <c r="C481" s="149">
        <v>5</v>
      </c>
      <c r="D481" s="167" t="s">
        <v>862</v>
      </c>
    </row>
    <row r="482" spans="1:4">
      <c r="A482" s="95" t="s">
        <v>418</v>
      </c>
      <c r="B482" s="17" t="s">
        <v>347</v>
      </c>
      <c r="C482" s="95">
        <v>8</v>
      </c>
      <c r="D482" s="42" t="s">
        <v>419</v>
      </c>
    </row>
    <row r="483" spans="1:4">
      <c r="A483" s="167" t="s">
        <v>442</v>
      </c>
      <c r="B483" s="17" t="s">
        <v>347</v>
      </c>
      <c r="C483" s="95">
        <v>2</v>
      </c>
      <c r="D483" s="167" t="s">
        <v>862</v>
      </c>
    </row>
    <row r="484" spans="1:4">
      <c r="A484" s="167" t="s">
        <v>458</v>
      </c>
      <c r="B484" s="17" t="s">
        <v>347</v>
      </c>
      <c r="C484" s="95">
        <v>8</v>
      </c>
      <c r="D484" s="167" t="s">
        <v>827</v>
      </c>
    </row>
    <row r="485" spans="1:4">
      <c r="A485" s="167" t="s">
        <v>436</v>
      </c>
      <c r="B485" s="17" t="s">
        <v>347</v>
      </c>
      <c r="C485" s="95">
        <v>3</v>
      </c>
      <c r="D485" s="167" t="s">
        <v>356</v>
      </c>
    </row>
    <row r="486" spans="1:4">
      <c r="A486" s="167" t="s">
        <v>481</v>
      </c>
      <c r="B486" s="17" t="s">
        <v>347</v>
      </c>
      <c r="C486" s="167">
        <v>5</v>
      </c>
      <c r="D486" s="167" t="s">
        <v>476</v>
      </c>
    </row>
    <row r="487" spans="1:4">
      <c r="A487" s="95" t="s">
        <v>675</v>
      </c>
      <c r="B487" s="17" t="s">
        <v>1068</v>
      </c>
      <c r="C487" s="95">
        <v>3</v>
      </c>
      <c r="D487" s="42" t="s">
        <v>841</v>
      </c>
    </row>
    <row r="488" spans="1:4">
      <c r="A488" s="167" t="s">
        <v>466</v>
      </c>
      <c r="B488" s="17" t="s">
        <v>347</v>
      </c>
      <c r="C488" s="95">
        <v>6</v>
      </c>
      <c r="D488" s="167" t="s">
        <v>827</v>
      </c>
    </row>
    <row r="489" spans="1:4">
      <c r="A489" s="95" t="s">
        <v>842</v>
      </c>
      <c r="B489" s="17" t="s">
        <v>1068</v>
      </c>
      <c r="C489" s="95">
        <v>1</v>
      </c>
      <c r="D489" s="42" t="s">
        <v>841</v>
      </c>
    </row>
    <row r="490" spans="1:4">
      <c r="A490" s="167" t="s">
        <v>470</v>
      </c>
      <c r="B490" s="17" t="s">
        <v>347</v>
      </c>
      <c r="C490" s="95">
        <v>6</v>
      </c>
      <c r="D490" s="167" t="s">
        <v>827</v>
      </c>
    </row>
    <row r="491" spans="1:4">
      <c r="A491" s="167" t="s">
        <v>450</v>
      </c>
      <c r="B491" s="17" t="s">
        <v>347</v>
      </c>
      <c r="C491" s="193">
        <v>3</v>
      </c>
      <c r="D491" s="167" t="s">
        <v>355</v>
      </c>
    </row>
    <row r="492" spans="1:4">
      <c r="A492" s="166" t="s">
        <v>473</v>
      </c>
      <c r="B492" s="129" t="s">
        <v>347</v>
      </c>
      <c r="C492" s="154">
        <v>6</v>
      </c>
      <c r="D492" s="166" t="s">
        <v>401</v>
      </c>
    </row>
    <row r="493" spans="1:4">
      <c r="A493" s="167" t="s">
        <v>855</v>
      </c>
      <c r="B493" s="17" t="s">
        <v>347</v>
      </c>
      <c r="C493" s="95">
        <v>5</v>
      </c>
      <c r="D493" s="42" t="s">
        <v>350</v>
      </c>
    </row>
    <row r="494" spans="1:4">
      <c r="A494" s="167" t="s">
        <v>504</v>
      </c>
      <c r="B494" s="17" t="s">
        <v>347</v>
      </c>
      <c r="C494" s="95">
        <v>6</v>
      </c>
      <c r="D494" s="42" t="s">
        <v>353</v>
      </c>
    </row>
    <row r="495" spans="1:4">
      <c r="A495" s="166" t="s">
        <v>474</v>
      </c>
      <c r="B495" s="129" t="s">
        <v>347</v>
      </c>
      <c r="C495" s="154">
        <v>6</v>
      </c>
      <c r="D495" s="166" t="s">
        <v>401</v>
      </c>
    </row>
    <row r="496" spans="1:4">
      <c r="A496" s="167" t="s">
        <v>503</v>
      </c>
      <c r="B496" s="17" t="s">
        <v>347</v>
      </c>
      <c r="C496" s="95">
        <v>6</v>
      </c>
      <c r="D496" s="42" t="s">
        <v>353</v>
      </c>
    </row>
    <row r="497" spans="1:4">
      <c r="A497" s="149" t="s">
        <v>854</v>
      </c>
      <c r="B497" s="17" t="s">
        <v>347</v>
      </c>
      <c r="C497" s="149">
        <v>5</v>
      </c>
      <c r="D497" s="42" t="s">
        <v>419</v>
      </c>
    </row>
    <row r="498" spans="1:4">
      <c r="A498" s="167" t="s">
        <v>846</v>
      </c>
      <c r="B498" s="17" t="s">
        <v>347</v>
      </c>
      <c r="C498" s="95">
        <v>6</v>
      </c>
      <c r="D498" s="42" t="s">
        <v>419</v>
      </c>
    </row>
    <row r="499" spans="1:4">
      <c r="A499" s="167" t="s">
        <v>846</v>
      </c>
      <c r="B499" s="17" t="s">
        <v>347</v>
      </c>
      <c r="C499" s="95">
        <v>6</v>
      </c>
      <c r="D499" s="42" t="s">
        <v>419</v>
      </c>
    </row>
    <row r="500" spans="1:4" ht="15" customHeight="1">
      <c r="A500" s="167" t="s">
        <v>487</v>
      </c>
      <c r="B500" s="17" t="s">
        <v>347</v>
      </c>
      <c r="C500" s="167">
        <v>3</v>
      </c>
      <c r="D500" s="167" t="s">
        <v>476</v>
      </c>
    </row>
    <row r="501" spans="1:4">
      <c r="A501" s="149" t="s">
        <v>839</v>
      </c>
      <c r="B501" s="17" t="s">
        <v>347</v>
      </c>
      <c r="C501" s="149">
        <v>5</v>
      </c>
      <c r="D501" s="42" t="s">
        <v>353</v>
      </c>
    </row>
    <row r="502" spans="1:4">
      <c r="A502" s="167" t="s">
        <v>426</v>
      </c>
      <c r="B502" s="17" t="s">
        <v>347</v>
      </c>
      <c r="C502" s="95">
        <v>7</v>
      </c>
      <c r="D502" s="42" t="s">
        <v>419</v>
      </c>
    </row>
    <row r="503" spans="1:4">
      <c r="A503" s="167" t="s">
        <v>485</v>
      </c>
      <c r="B503" s="17" t="s">
        <v>347</v>
      </c>
      <c r="C503" s="167">
        <v>4</v>
      </c>
      <c r="D503" s="167" t="s">
        <v>476</v>
      </c>
    </row>
    <row r="504" spans="1:4">
      <c r="A504" s="42" t="s">
        <v>673</v>
      </c>
      <c r="B504" s="17" t="s">
        <v>1068</v>
      </c>
      <c r="C504" s="42">
        <v>2</v>
      </c>
      <c r="D504" s="42" t="s">
        <v>841</v>
      </c>
    </row>
    <row r="505" spans="1:4">
      <c r="A505" s="149" t="s">
        <v>860</v>
      </c>
      <c r="B505" s="17" t="s">
        <v>347</v>
      </c>
      <c r="C505" s="149">
        <v>5</v>
      </c>
      <c r="D505" s="42" t="s">
        <v>350</v>
      </c>
    </row>
    <row r="506" spans="1:4">
      <c r="A506" s="129" t="s">
        <v>1061</v>
      </c>
      <c r="B506" s="17" t="s">
        <v>347</v>
      </c>
      <c r="C506" s="17">
        <v>5</v>
      </c>
      <c r="D506" s="17" t="s">
        <v>1060</v>
      </c>
    </row>
    <row r="507" spans="1:4">
      <c r="A507" s="167" t="s">
        <v>452</v>
      </c>
      <c r="B507" s="17" t="s">
        <v>347</v>
      </c>
      <c r="C507" s="193">
        <v>3</v>
      </c>
      <c r="D507" s="167" t="s">
        <v>355</v>
      </c>
    </row>
    <row r="508" spans="1:4" ht="15" customHeight="1">
      <c r="A508" s="167" t="s">
        <v>850</v>
      </c>
      <c r="B508" s="17" t="s">
        <v>347</v>
      </c>
      <c r="C508" s="95">
        <v>5</v>
      </c>
      <c r="D508" s="42" t="s">
        <v>419</v>
      </c>
    </row>
    <row r="509" spans="1:4">
      <c r="A509" s="188" t="s">
        <v>1066</v>
      </c>
      <c r="B509" s="17" t="s">
        <v>347</v>
      </c>
      <c r="C509" s="95">
        <v>1</v>
      </c>
      <c r="D509" s="167" t="s">
        <v>862</v>
      </c>
    </row>
    <row r="510" spans="1:4">
      <c r="A510" s="167" t="s">
        <v>463</v>
      </c>
      <c r="B510" s="17" t="s">
        <v>347</v>
      </c>
      <c r="C510" s="95">
        <v>6</v>
      </c>
      <c r="D510" s="167" t="s">
        <v>827</v>
      </c>
    </row>
    <row r="511" spans="1:4">
      <c r="A511" s="167" t="s">
        <v>417</v>
      </c>
      <c r="B511" s="17" t="s">
        <v>347</v>
      </c>
      <c r="C511" s="95">
        <v>6</v>
      </c>
      <c r="D511" s="42" t="s">
        <v>350</v>
      </c>
    </row>
    <row r="512" spans="1:4">
      <c r="A512" s="167" t="s">
        <v>435</v>
      </c>
      <c r="B512" s="17" t="s">
        <v>347</v>
      </c>
      <c r="C512" s="95">
        <v>5</v>
      </c>
      <c r="D512" s="167" t="s">
        <v>862</v>
      </c>
    </row>
    <row r="513" spans="1:4">
      <c r="A513" s="167" t="s">
        <v>414</v>
      </c>
      <c r="B513" s="17" t="s">
        <v>347</v>
      </c>
      <c r="C513" s="95">
        <v>7</v>
      </c>
      <c r="D513" s="42" t="s">
        <v>350</v>
      </c>
    </row>
    <row r="514" spans="1:4">
      <c r="A514" s="149" t="s">
        <v>490</v>
      </c>
      <c r="B514" s="17" t="s">
        <v>347</v>
      </c>
      <c r="C514" s="167">
        <v>2</v>
      </c>
      <c r="D514" s="167" t="s">
        <v>476</v>
      </c>
    </row>
    <row r="515" spans="1:4">
      <c r="A515" s="167" t="s">
        <v>828</v>
      </c>
      <c r="B515" s="17" t="s">
        <v>347</v>
      </c>
      <c r="C515" s="95">
        <v>5</v>
      </c>
      <c r="D515" s="167" t="s">
        <v>827</v>
      </c>
    </row>
    <row r="516" spans="1:4">
      <c r="A516" s="167" t="s">
        <v>848</v>
      </c>
      <c r="B516" s="17" t="s">
        <v>347</v>
      </c>
      <c r="C516" s="95">
        <v>5</v>
      </c>
      <c r="D516" s="42" t="s">
        <v>419</v>
      </c>
    </row>
    <row r="517" spans="1:4">
      <c r="A517" s="188" t="s">
        <v>1063</v>
      </c>
      <c r="B517" s="17" t="s">
        <v>347</v>
      </c>
      <c r="C517" s="95">
        <v>5</v>
      </c>
      <c r="D517" s="167" t="s">
        <v>827</v>
      </c>
    </row>
    <row r="518" spans="1:4">
      <c r="A518" s="167" t="s">
        <v>467</v>
      </c>
      <c r="B518" s="17" t="s">
        <v>347</v>
      </c>
      <c r="C518" s="95">
        <v>6</v>
      </c>
      <c r="D518" s="167" t="s">
        <v>827</v>
      </c>
    </row>
    <row r="519" spans="1:4">
      <c r="A519" s="167" t="s">
        <v>829</v>
      </c>
      <c r="B519" s="17" t="s">
        <v>347</v>
      </c>
      <c r="C519" s="95">
        <v>5</v>
      </c>
      <c r="D519" s="167" t="s">
        <v>827</v>
      </c>
    </row>
    <row r="520" spans="1:4">
      <c r="A520" s="167" t="s">
        <v>478</v>
      </c>
      <c r="B520" s="17" t="s">
        <v>347</v>
      </c>
      <c r="C520" s="167">
        <v>5</v>
      </c>
      <c r="D520" s="167" t="s">
        <v>476</v>
      </c>
    </row>
    <row r="521" spans="1:4">
      <c r="A521" s="167" t="s">
        <v>468</v>
      </c>
      <c r="B521" s="17" t="s">
        <v>347</v>
      </c>
      <c r="C521" s="95">
        <v>6</v>
      </c>
      <c r="D521" s="167" t="s">
        <v>827</v>
      </c>
    </row>
    <row r="522" spans="1:4">
      <c r="A522" s="129" t="s">
        <v>1062</v>
      </c>
      <c r="B522" s="17" t="s">
        <v>347</v>
      </c>
      <c r="C522" s="129">
        <v>6</v>
      </c>
      <c r="D522" s="129" t="s">
        <v>1060</v>
      </c>
    </row>
    <row r="523" spans="1:4">
      <c r="A523" s="95" t="s">
        <v>411</v>
      </c>
      <c r="B523" s="17" t="s">
        <v>347</v>
      </c>
      <c r="C523" s="95">
        <v>8</v>
      </c>
      <c r="D523" s="42" t="s">
        <v>350</v>
      </c>
    </row>
    <row r="524" spans="1:4">
      <c r="A524" s="167" t="s">
        <v>838</v>
      </c>
      <c r="B524" s="17" t="s">
        <v>347</v>
      </c>
      <c r="C524" s="193">
        <v>1</v>
      </c>
      <c r="D524" s="167" t="s">
        <v>355</v>
      </c>
    </row>
    <row r="525" spans="1:4">
      <c r="A525" s="167" t="s">
        <v>420</v>
      </c>
      <c r="B525" s="17" t="s">
        <v>347</v>
      </c>
      <c r="C525" s="95">
        <v>6</v>
      </c>
      <c r="D525" s="42" t="s">
        <v>419</v>
      </c>
    </row>
    <row r="526" spans="1:4">
      <c r="A526" s="167" t="s">
        <v>835</v>
      </c>
      <c r="B526" s="17" t="s">
        <v>347</v>
      </c>
      <c r="C526" s="95">
        <v>6</v>
      </c>
      <c r="D526" s="167" t="s">
        <v>827</v>
      </c>
    </row>
    <row r="527" spans="1:4">
      <c r="A527" s="188" t="s">
        <v>1054</v>
      </c>
      <c r="B527" s="17" t="s">
        <v>347</v>
      </c>
      <c r="C527" s="20"/>
      <c r="D527" s="17" t="s">
        <v>419</v>
      </c>
    </row>
    <row r="528" spans="1:4">
      <c r="A528" s="188" t="s">
        <v>1059</v>
      </c>
      <c r="B528" s="17" t="s">
        <v>347</v>
      </c>
      <c r="C528" s="188">
        <v>5</v>
      </c>
      <c r="D528" s="17" t="s">
        <v>1060</v>
      </c>
    </row>
    <row r="529" spans="1:4">
      <c r="A529" s="167" t="s">
        <v>851</v>
      </c>
      <c r="B529" s="17" t="s">
        <v>347</v>
      </c>
      <c r="C529" s="95">
        <v>5</v>
      </c>
      <c r="D529" s="42" t="s">
        <v>419</v>
      </c>
    </row>
    <row r="530" spans="1:4">
      <c r="A530" s="167" t="s">
        <v>492</v>
      </c>
      <c r="B530" s="17" t="s">
        <v>347</v>
      </c>
      <c r="C530" s="167">
        <v>2</v>
      </c>
      <c r="D530" s="167" t="s">
        <v>476</v>
      </c>
    </row>
    <row r="531" spans="1:4">
      <c r="A531" s="154" t="s">
        <v>825</v>
      </c>
      <c r="B531" s="129" t="s">
        <v>347</v>
      </c>
      <c r="C531" s="154">
        <v>5</v>
      </c>
      <c r="D531" s="166" t="s">
        <v>401</v>
      </c>
    </row>
    <row r="532" spans="1:4">
      <c r="A532" s="167" t="s">
        <v>457</v>
      </c>
      <c r="B532" s="17" t="s">
        <v>347</v>
      </c>
      <c r="C532" s="95">
        <v>8</v>
      </c>
      <c r="D532" s="42" t="s">
        <v>827</v>
      </c>
    </row>
    <row r="533" spans="1:4">
      <c r="A533" s="95" t="s">
        <v>441</v>
      </c>
      <c r="B533" s="17" t="s">
        <v>347</v>
      </c>
      <c r="C533" s="95">
        <v>2</v>
      </c>
      <c r="D533" s="167" t="s">
        <v>356</v>
      </c>
    </row>
    <row r="534" spans="1:4">
      <c r="A534" s="167" t="s">
        <v>407</v>
      </c>
      <c r="B534" s="17" t="s">
        <v>347</v>
      </c>
      <c r="C534" s="95">
        <v>6</v>
      </c>
      <c r="D534" s="42" t="s">
        <v>350</v>
      </c>
    </row>
    <row r="535" spans="1:4">
      <c r="A535" s="149" t="s">
        <v>405</v>
      </c>
      <c r="B535" s="17" t="s">
        <v>347</v>
      </c>
      <c r="C535" s="95">
        <v>7</v>
      </c>
      <c r="D535" s="167" t="s">
        <v>349</v>
      </c>
    </row>
    <row r="536" spans="1:4">
      <c r="A536" s="167" t="s">
        <v>427</v>
      </c>
      <c r="B536" s="17" t="s">
        <v>347</v>
      </c>
      <c r="C536" s="95">
        <v>5</v>
      </c>
      <c r="D536" s="42" t="s">
        <v>419</v>
      </c>
    </row>
    <row r="537" spans="1:4">
      <c r="A537" s="149" t="s">
        <v>853</v>
      </c>
      <c r="B537" s="17" t="s">
        <v>347</v>
      </c>
      <c r="C537" s="149">
        <v>5</v>
      </c>
      <c r="D537" s="42" t="s">
        <v>419</v>
      </c>
    </row>
    <row r="538" spans="1:4">
      <c r="A538" s="95" t="s">
        <v>496</v>
      </c>
      <c r="B538" s="17" t="s">
        <v>347</v>
      </c>
      <c r="C538" s="95">
        <v>7</v>
      </c>
      <c r="D538" s="42" t="s">
        <v>360</v>
      </c>
    </row>
    <row r="539" spans="1:4">
      <c r="A539" s="149" t="s">
        <v>832</v>
      </c>
      <c r="B539" s="17" t="s">
        <v>347</v>
      </c>
      <c r="C539" s="149">
        <v>5</v>
      </c>
      <c r="D539" s="167" t="s">
        <v>827</v>
      </c>
    </row>
    <row r="540" spans="1:4" ht="15" customHeight="1">
      <c r="A540" s="95" t="s">
        <v>834</v>
      </c>
      <c r="B540" s="17" t="s">
        <v>347</v>
      </c>
      <c r="C540" s="95">
        <v>5</v>
      </c>
      <c r="D540" s="42" t="s">
        <v>358</v>
      </c>
    </row>
    <row r="541" spans="1:4">
      <c r="A541" s="95" t="s">
        <v>674</v>
      </c>
      <c r="B541" s="17" t="s">
        <v>1068</v>
      </c>
      <c r="C541" s="95">
        <v>4</v>
      </c>
      <c r="D541" s="42" t="s">
        <v>841</v>
      </c>
    </row>
    <row r="542" spans="1:4">
      <c r="A542" s="154" t="s">
        <v>475</v>
      </c>
      <c r="B542" s="129" t="s">
        <v>347</v>
      </c>
      <c r="C542" s="154">
        <v>8</v>
      </c>
      <c r="D542" s="166" t="s">
        <v>401</v>
      </c>
    </row>
    <row r="543" spans="1:4">
      <c r="A543" s="149" t="s">
        <v>837</v>
      </c>
      <c r="B543" s="17" t="s">
        <v>347</v>
      </c>
      <c r="C543" s="149">
        <v>5</v>
      </c>
      <c r="D543" s="167" t="s">
        <v>827</v>
      </c>
    </row>
    <row r="544" spans="1:4">
      <c r="A544" s="149" t="s">
        <v>489</v>
      </c>
      <c r="B544" s="17" t="s">
        <v>347</v>
      </c>
      <c r="C544" s="167">
        <v>1</v>
      </c>
      <c r="D544" s="167" t="s">
        <v>476</v>
      </c>
    </row>
    <row r="545" spans="1:4">
      <c r="A545" s="167" t="s">
        <v>488</v>
      </c>
      <c r="B545" s="17" t="s">
        <v>347</v>
      </c>
      <c r="C545" s="167">
        <v>3</v>
      </c>
      <c r="D545" s="167" t="s">
        <v>476</v>
      </c>
    </row>
    <row r="546" spans="1:4">
      <c r="A546" s="149" t="s">
        <v>836</v>
      </c>
      <c r="B546" s="17" t="s">
        <v>347</v>
      </c>
      <c r="C546" s="149">
        <v>5</v>
      </c>
      <c r="D546" s="167" t="s">
        <v>827</v>
      </c>
    </row>
    <row r="547" spans="1:4">
      <c r="A547" s="167" t="s">
        <v>422</v>
      </c>
      <c r="B547" s="17" t="s">
        <v>347</v>
      </c>
      <c r="C547" s="95">
        <v>7</v>
      </c>
      <c r="D547" s="42" t="s">
        <v>419</v>
      </c>
    </row>
    <row r="548" spans="1:4" ht="15" customHeight="1">
      <c r="A548" s="167" t="s">
        <v>483</v>
      </c>
      <c r="B548" s="17" t="s">
        <v>347</v>
      </c>
      <c r="C548" s="167">
        <v>5</v>
      </c>
      <c r="D548" s="167" t="s">
        <v>476</v>
      </c>
    </row>
    <row r="549" spans="1:4">
      <c r="A549" s="167" t="s">
        <v>437</v>
      </c>
      <c r="B549" s="17" t="s">
        <v>347</v>
      </c>
      <c r="C549" s="95">
        <v>3</v>
      </c>
      <c r="D549" s="167" t="s">
        <v>862</v>
      </c>
    </row>
    <row r="550" spans="1:4">
      <c r="A550" s="167" t="s">
        <v>415</v>
      </c>
      <c r="B550" s="17" t="s">
        <v>347</v>
      </c>
      <c r="C550" s="95">
        <v>6</v>
      </c>
      <c r="D550" s="42" t="s">
        <v>350</v>
      </c>
    </row>
    <row r="551" spans="1:4">
      <c r="A551" s="167" t="s">
        <v>440</v>
      </c>
      <c r="B551" s="17" t="s">
        <v>347</v>
      </c>
      <c r="C551" s="95">
        <v>2</v>
      </c>
      <c r="D551" s="167" t="s">
        <v>356</v>
      </c>
    </row>
    <row r="552" spans="1:4">
      <c r="A552" s="167" t="s">
        <v>423</v>
      </c>
      <c r="B552" s="17" t="s">
        <v>347</v>
      </c>
      <c r="C552" s="95">
        <v>7</v>
      </c>
      <c r="D552" s="42" t="s">
        <v>419</v>
      </c>
    </row>
    <row r="553" spans="1:4">
      <c r="A553" s="167" t="s">
        <v>505</v>
      </c>
      <c r="B553" s="17" t="s">
        <v>347</v>
      </c>
      <c r="C553" s="95">
        <v>7</v>
      </c>
      <c r="D553" s="42" t="s">
        <v>352</v>
      </c>
    </row>
    <row r="554" spans="1:4">
      <c r="A554" s="167" t="s">
        <v>859</v>
      </c>
      <c r="B554" s="17" t="s">
        <v>347</v>
      </c>
      <c r="C554" s="95">
        <v>5</v>
      </c>
      <c r="D554" s="42" t="s">
        <v>350</v>
      </c>
    </row>
    <row r="555" spans="1:4">
      <c r="A555" s="95" t="s">
        <v>858</v>
      </c>
      <c r="B555" s="17" t="s">
        <v>347</v>
      </c>
      <c r="C555" s="95">
        <v>5</v>
      </c>
      <c r="D555" s="42" t="s">
        <v>350</v>
      </c>
    </row>
    <row r="556" spans="1:4">
      <c r="A556" s="167" t="s">
        <v>409</v>
      </c>
      <c r="B556" s="17" t="s">
        <v>347</v>
      </c>
      <c r="C556" s="95">
        <v>8</v>
      </c>
      <c r="D556" s="42" t="s">
        <v>350</v>
      </c>
    </row>
    <row r="557" spans="1:4">
      <c r="A557" s="95" t="s">
        <v>497</v>
      </c>
      <c r="B557" s="17" t="s">
        <v>347</v>
      </c>
      <c r="C557" s="95">
        <v>6</v>
      </c>
      <c r="D557" s="42" t="s">
        <v>360</v>
      </c>
    </row>
    <row r="558" spans="1:4">
      <c r="A558" s="167" t="s">
        <v>500</v>
      </c>
      <c r="B558" s="17" t="s">
        <v>347</v>
      </c>
      <c r="C558" s="95">
        <v>6</v>
      </c>
      <c r="D558" s="42" t="s">
        <v>352</v>
      </c>
    </row>
    <row r="559" spans="1:4">
      <c r="A559" s="149" t="s">
        <v>491</v>
      </c>
      <c r="B559" s="17" t="s">
        <v>347</v>
      </c>
      <c r="C559" s="167">
        <v>2</v>
      </c>
      <c r="D559" s="167" t="s">
        <v>476</v>
      </c>
    </row>
    <row r="560" spans="1:4">
      <c r="A560" s="167" t="s">
        <v>465</v>
      </c>
      <c r="B560" s="17" t="s">
        <v>347</v>
      </c>
      <c r="C560" s="95">
        <v>6</v>
      </c>
      <c r="D560" s="167" t="s">
        <v>827</v>
      </c>
    </row>
    <row r="561" spans="1:4">
      <c r="A561" s="167" t="s">
        <v>849</v>
      </c>
      <c r="B561" s="17" t="s">
        <v>347</v>
      </c>
      <c r="C561" s="95">
        <v>5</v>
      </c>
      <c r="D561" s="42" t="s">
        <v>419</v>
      </c>
    </row>
    <row r="562" spans="1:4">
      <c r="A562" s="95" t="s">
        <v>823</v>
      </c>
      <c r="B562" s="17" t="s">
        <v>347</v>
      </c>
      <c r="C562" s="95">
        <v>7</v>
      </c>
      <c r="D562" s="42" t="s">
        <v>360</v>
      </c>
    </row>
    <row r="563" spans="1:4">
      <c r="A563" s="167" t="s">
        <v>421</v>
      </c>
      <c r="B563" s="17" t="s">
        <v>347</v>
      </c>
      <c r="C563" s="95">
        <v>7</v>
      </c>
      <c r="D563" s="42" t="s">
        <v>419</v>
      </c>
    </row>
    <row r="564" spans="1:4">
      <c r="A564" s="167" t="s">
        <v>861</v>
      </c>
      <c r="B564" s="17" t="s">
        <v>347</v>
      </c>
      <c r="C564" s="95">
        <v>5</v>
      </c>
      <c r="D564" s="167" t="s">
        <v>349</v>
      </c>
    </row>
    <row r="565" spans="1:4">
      <c r="A565" s="167" t="s">
        <v>502</v>
      </c>
      <c r="B565" s="17" t="s">
        <v>347</v>
      </c>
      <c r="C565" s="95">
        <v>6</v>
      </c>
      <c r="D565" s="42" t="s">
        <v>353</v>
      </c>
    </row>
    <row r="566" spans="1:4">
      <c r="A566" s="188" t="s">
        <v>1051</v>
      </c>
      <c r="B566" s="17" t="s">
        <v>347</v>
      </c>
      <c r="C566" s="95">
        <v>5</v>
      </c>
      <c r="D566" s="42" t="s">
        <v>350</v>
      </c>
    </row>
    <row r="567" spans="1:4">
      <c r="A567" s="167" t="s">
        <v>486</v>
      </c>
      <c r="B567" s="17" t="s">
        <v>347</v>
      </c>
      <c r="C567" s="167">
        <v>4</v>
      </c>
      <c r="D567" s="167" t="s">
        <v>476</v>
      </c>
    </row>
    <row r="568" spans="1:4">
      <c r="A568" s="95" t="s">
        <v>408</v>
      </c>
      <c r="B568" s="17" t="s">
        <v>347</v>
      </c>
      <c r="C568" s="95">
        <v>8</v>
      </c>
      <c r="D568" s="42" t="s">
        <v>350</v>
      </c>
    </row>
    <row r="569" spans="1:4">
      <c r="A569" s="149" t="s">
        <v>443</v>
      </c>
      <c r="B569" s="17" t="s">
        <v>347</v>
      </c>
      <c r="C569" s="149">
        <v>5</v>
      </c>
      <c r="D569" s="153" t="s">
        <v>353</v>
      </c>
    </row>
    <row r="570" spans="1:4">
      <c r="A570" s="167" t="s">
        <v>459</v>
      </c>
      <c r="B570" s="17" t="s">
        <v>347</v>
      </c>
      <c r="C570" s="95">
        <v>6</v>
      </c>
      <c r="D570" s="42" t="s">
        <v>827</v>
      </c>
    </row>
    <row r="571" spans="1:4">
      <c r="A571" s="167" t="s">
        <v>412</v>
      </c>
      <c r="B571" s="17" t="s">
        <v>347</v>
      </c>
      <c r="C571" s="95">
        <v>6</v>
      </c>
      <c r="D571" s="42" t="s">
        <v>350</v>
      </c>
    </row>
    <row r="572" spans="1:4">
      <c r="A572" s="188" t="s">
        <v>1055</v>
      </c>
      <c r="B572" s="17" t="s">
        <v>347</v>
      </c>
      <c r="C572" s="20"/>
      <c r="D572" s="17" t="s">
        <v>419</v>
      </c>
    </row>
    <row r="573" spans="1:4">
      <c r="A573" s="167" t="s">
        <v>445</v>
      </c>
      <c r="B573" s="17" t="s">
        <v>347</v>
      </c>
      <c r="C573" s="95">
        <v>7</v>
      </c>
      <c r="D573" s="42" t="s">
        <v>353</v>
      </c>
    </row>
    <row r="574" spans="1:4">
      <c r="A574" s="167" t="s">
        <v>451</v>
      </c>
      <c r="B574" s="17" t="s">
        <v>347</v>
      </c>
      <c r="C574" s="193">
        <v>6</v>
      </c>
      <c r="D574" s="167" t="s">
        <v>355</v>
      </c>
    </row>
    <row r="575" spans="1:4">
      <c r="A575" s="167" t="s">
        <v>433</v>
      </c>
      <c r="B575" s="17" t="s">
        <v>347</v>
      </c>
      <c r="C575" s="95">
        <v>4</v>
      </c>
      <c r="D575" s="167" t="s">
        <v>356</v>
      </c>
    </row>
    <row r="576" spans="1:4">
      <c r="A576" s="167" t="s">
        <v>830</v>
      </c>
      <c r="B576" s="17" t="s">
        <v>347</v>
      </c>
      <c r="C576" s="95">
        <v>5</v>
      </c>
      <c r="D576" s="167" t="s">
        <v>827</v>
      </c>
    </row>
    <row r="577" spans="1:4">
      <c r="A577" s="149" t="s">
        <v>831</v>
      </c>
      <c r="B577" s="17" t="s">
        <v>347</v>
      </c>
      <c r="C577" s="149">
        <v>5</v>
      </c>
      <c r="D577" s="167" t="s">
        <v>827</v>
      </c>
    </row>
    <row r="578" spans="1:4">
      <c r="A578" s="129" t="s">
        <v>1057</v>
      </c>
      <c r="B578" s="17" t="s">
        <v>347</v>
      </c>
      <c r="C578" s="47">
        <v>7</v>
      </c>
      <c r="D578" s="17" t="s">
        <v>419</v>
      </c>
    </row>
    <row r="579" spans="1:4">
      <c r="A579" s="95" t="s">
        <v>670</v>
      </c>
      <c r="B579" s="17" t="s">
        <v>347</v>
      </c>
      <c r="C579" s="95">
        <v>5</v>
      </c>
      <c r="D579" s="42" t="s">
        <v>841</v>
      </c>
    </row>
    <row r="580" spans="1:4" ht="15" customHeight="1">
      <c r="A580" s="167" t="s">
        <v>469</v>
      </c>
      <c r="B580" s="17" t="s">
        <v>347</v>
      </c>
      <c r="C580" s="95">
        <v>6</v>
      </c>
      <c r="D580" s="167" t="s">
        <v>827</v>
      </c>
    </row>
    <row r="581" spans="1:4">
      <c r="A581" s="188" t="s">
        <v>1067</v>
      </c>
      <c r="B581" s="17" t="s">
        <v>1068</v>
      </c>
      <c r="C581" s="95">
        <v>4</v>
      </c>
      <c r="D581" s="42" t="s">
        <v>841</v>
      </c>
    </row>
    <row r="582" spans="1:4">
      <c r="A582" s="167" t="s">
        <v>430</v>
      </c>
      <c r="B582" s="17" t="s">
        <v>347</v>
      </c>
      <c r="C582" s="95">
        <v>6</v>
      </c>
      <c r="D582" s="42" t="s">
        <v>419</v>
      </c>
    </row>
    <row r="583" spans="1:4">
      <c r="A583" s="167" t="s">
        <v>499</v>
      </c>
      <c r="B583" s="17" t="s">
        <v>347</v>
      </c>
      <c r="C583" s="95">
        <v>6</v>
      </c>
      <c r="D583" s="42" t="s">
        <v>352</v>
      </c>
    </row>
    <row r="584" spans="1:4">
      <c r="A584" s="95" t="s">
        <v>495</v>
      </c>
      <c r="B584" s="17" t="s">
        <v>347</v>
      </c>
      <c r="C584" s="95">
        <v>7</v>
      </c>
      <c r="D584" s="42" t="s">
        <v>360</v>
      </c>
    </row>
    <row r="585" spans="1:4">
      <c r="A585" s="154" t="s">
        <v>826</v>
      </c>
      <c r="B585" s="129" t="s">
        <v>347</v>
      </c>
      <c r="C585" s="154">
        <v>5</v>
      </c>
      <c r="D585" s="166" t="s">
        <v>401</v>
      </c>
    </row>
    <row r="586" spans="1:4">
      <c r="A586" s="167" t="s">
        <v>446</v>
      </c>
      <c r="B586" s="17" t="s">
        <v>347</v>
      </c>
      <c r="C586" s="193">
        <v>6</v>
      </c>
      <c r="D586" s="167" t="s">
        <v>355</v>
      </c>
    </row>
    <row r="587" spans="1:4">
      <c r="A587" s="167" t="s">
        <v>840</v>
      </c>
      <c r="B587" s="17" t="s">
        <v>347</v>
      </c>
      <c r="C587" s="149">
        <v>5</v>
      </c>
      <c r="D587" s="42" t="s">
        <v>353</v>
      </c>
    </row>
    <row r="588" spans="1:4" ht="15" customHeight="1">
      <c r="A588" s="167" t="s">
        <v>462</v>
      </c>
      <c r="B588" s="17" t="s">
        <v>347</v>
      </c>
      <c r="C588" s="95">
        <v>7</v>
      </c>
      <c r="D588" s="167" t="s">
        <v>827</v>
      </c>
    </row>
    <row r="589" spans="1:4">
      <c r="A589" s="188" t="s">
        <v>1065</v>
      </c>
      <c r="B589" s="17" t="s">
        <v>347</v>
      </c>
      <c r="C589" s="95">
        <v>7</v>
      </c>
      <c r="D589" s="42" t="s">
        <v>360</v>
      </c>
    </row>
    <row r="590" spans="1:4">
      <c r="A590" s="167" t="s">
        <v>454</v>
      </c>
      <c r="B590" s="17" t="s">
        <v>347</v>
      </c>
      <c r="C590" s="193">
        <v>7</v>
      </c>
      <c r="D590" s="167" t="s">
        <v>355</v>
      </c>
    </row>
    <row r="591" spans="1:4">
      <c r="A591" s="167" t="s">
        <v>449</v>
      </c>
      <c r="B591" s="17" t="s">
        <v>347</v>
      </c>
      <c r="C591" s="193">
        <v>2</v>
      </c>
      <c r="D591" s="167" t="s">
        <v>355</v>
      </c>
    </row>
    <row r="592" spans="1:4">
      <c r="A592" s="167" t="s">
        <v>429</v>
      </c>
      <c r="B592" s="17" t="s">
        <v>347</v>
      </c>
      <c r="C592" s="95">
        <v>6</v>
      </c>
      <c r="D592" s="42" t="s">
        <v>419</v>
      </c>
    </row>
    <row r="593" spans="1:4">
      <c r="A593" s="167" t="s">
        <v>493</v>
      </c>
      <c r="B593" s="17" t="s">
        <v>347</v>
      </c>
      <c r="C593" s="167">
        <v>2</v>
      </c>
      <c r="D593" s="167" t="s">
        <v>476</v>
      </c>
    </row>
    <row r="594" spans="1:4">
      <c r="A594" s="167" t="s">
        <v>461</v>
      </c>
      <c r="B594" s="17" t="s">
        <v>347</v>
      </c>
      <c r="C594" s="95">
        <v>6</v>
      </c>
      <c r="D594" s="167" t="s">
        <v>827</v>
      </c>
    </row>
    <row r="595" spans="1:4">
      <c r="A595" s="167" t="s">
        <v>447</v>
      </c>
      <c r="B595" s="17" t="s">
        <v>347</v>
      </c>
      <c r="C595" s="193">
        <v>6</v>
      </c>
      <c r="D595" s="167" t="s">
        <v>355</v>
      </c>
    </row>
    <row r="596" spans="1:4">
      <c r="A596" s="167" t="s">
        <v>453</v>
      </c>
      <c r="B596" s="17" t="s">
        <v>347</v>
      </c>
      <c r="C596" s="193">
        <v>3</v>
      </c>
      <c r="D596" s="167" t="s">
        <v>355</v>
      </c>
    </row>
    <row r="597" spans="1:4">
      <c r="A597" s="167" t="s">
        <v>432</v>
      </c>
      <c r="B597" s="17" t="s">
        <v>347</v>
      </c>
      <c r="C597" s="149">
        <v>5</v>
      </c>
      <c r="D597" s="167" t="s">
        <v>862</v>
      </c>
    </row>
    <row r="598" spans="1:4">
      <c r="A598" s="167" t="s">
        <v>843</v>
      </c>
      <c r="B598" s="17" t="s">
        <v>347</v>
      </c>
      <c r="C598" s="95">
        <v>2</v>
      </c>
      <c r="D598" s="167" t="s">
        <v>356</v>
      </c>
    </row>
    <row r="599" spans="1:4">
      <c r="A599" s="95" t="s">
        <v>857</v>
      </c>
      <c r="B599" s="17" t="s">
        <v>347</v>
      </c>
      <c r="C599" s="95">
        <v>5</v>
      </c>
      <c r="D599" s="42" t="s">
        <v>350</v>
      </c>
    </row>
    <row r="600" spans="1:4">
      <c r="A600" s="167" t="s">
        <v>856</v>
      </c>
      <c r="B600" s="17" t="s">
        <v>347</v>
      </c>
      <c r="C600" s="95">
        <v>5</v>
      </c>
      <c r="D600" s="42" t="s">
        <v>350</v>
      </c>
    </row>
    <row r="602" spans="1:4">
      <c r="A602" s="95" t="s">
        <v>575</v>
      </c>
      <c r="B602" s="17" t="s">
        <v>574</v>
      </c>
      <c r="C602" s="95">
        <v>8</v>
      </c>
      <c r="D602" s="42" t="s">
        <v>365</v>
      </c>
    </row>
    <row r="603" spans="1:4">
      <c r="A603" s="95" t="s">
        <v>661</v>
      </c>
      <c r="B603" s="17" t="s">
        <v>663</v>
      </c>
      <c r="C603" s="95">
        <v>4</v>
      </c>
      <c r="D603" s="42" t="s">
        <v>364</v>
      </c>
    </row>
    <row r="604" spans="1:4">
      <c r="A604" s="95" t="s">
        <v>886</v>
      </c>
      <c r="B604" s="17" t="s">
        <v>574</v>
      </c>
      <c r="C604" s="95">
        <v>8</v>
      </c>
      <c r="D604" s="42" t="s">
        <v>371</v>
      </c>
    </row>
    <row r="605" spans="1:4">
      <c r="A605" s="95" t="s">
        <v>596</v>
      </c>
      <c r="B605" s="17" t="s">
        <v>574</v>
      </c>
      <c r="C605" s="95">
        <v>6</v>
      </c>
      <c r="D605" s="42" t="s">
        <v>365</v>
      </c>
    </row>
    <row r="606" spans="1:4">
      <c r="A606" s="154" t="s">
        <v>920</v>
      </c>
      <c r="B606" s="17" t="s">
        <v>574</v>
      </c>
      <c r="C606" s="154">
        <v>5</v>
      </c>
      <c r="D606" s="166" t="s">
        <v>365</v>
      </c>
    </row>
    <row r="607" spans="1:4">
      <c r="A607" s="95" t="s">
        <v>584</v>
      </c>
      <c r="B607" s="17" t="s">
        <v>574</v>
      </c>
      <c r="C607" s="95">
        <v>7</v>
      </c>
      <c r="D607" s="42" t="s">
        <v>365</v>
      </c>
    </row>
    <row r="608" spans="1:4">
      <c r="A608" s="95" t="s">
        <v>884</v>
      </c>
      <c r="B608" s="17" t="s">
        <v>574</v>
      </c>
      <c r="C608" s="95">
        <v>5</v>
      </c>
      <c r="D608" s="42" t="s">
        <v>365</v>
      </c>
    </row>
    <row r="609" spans="1:4">
      <c r="A609" s="95" t="s">
        <v>869</v>
      </c>
      <c r="B609" s="17" t="s">
        <v>663</v>
      </c>
      <c r="C609" s="95">
        <v>2</v>
      </c>
      <c r="D609" s="42" t="s">
        <v>364</v>
      </c>
    </row>
    <row r="610" spans="1:4">
      <c r="A610" s="95" t="s">
        <v>870</v>
      </c>
      <c r="B610" s="17" t="s">
        <v>663</v>
      </c>
      <c r="C610" s="95">
        <v>1</v>
      </c>
      <c r="D610" s="42" t="s">
        <v>922</v>
      </c>
    </row>
    <row r="611" spans="1:4">
      <c r="A611" s="95" t="s">
        <v>904</v>
      </c>
      <c r="B611" s="17" t="s">
        <v>574</v>
      </c>
      <c r="C611" s="95">
        <v>5</v>
      </c>
      <c r="D611" s="42" t="s">
        <v>371</v>
      </c>
    </row>
    <row r="612" spans="1:4">
      <c r="A612" s="129" t="s">
        <v>877</v>
      </c>
      <c r="B612" s="17" t="s">
        <v>1047</v>
      </c>
      <c r="C612" s="129">
        <v>6</v>
      </c>
      <c r="D612" s="129" t="s">
        <v>371</v>
      </c>
    </row>
    <row r="613" spans="1:4">
      <c r="A613" s="95" t="s">
        <v>631</v>
      </c>
      <c r="B613" s="17" t="s">
        <v>574</v>
      </c>
      <c r="C613" s="95">
        <v>8</v>
      </c>
      <c r="D613" s="42" t="s">
        <v>889</v>
      </c>
    </row>
    <row r="614" spans="1:4">
      <c r="A614" s="95" t="s">
        <v>612</v>
      </c>
      <c r="B614" s="17" t="s">
        <v>574</v>
      </c>
      <c r="C614" s="95">
        <v>6</v>
      </c>
      <c r="D614" s="42" t="s">
        <v>364</v>
      </c>
    </row>
    <row r="615" spans="1:4">
      <c r="A615" s="95" t="s">
        <v>577</v>
      </c>
      <c r="B615" s="17" t="s">
        <v>574</v>
      </c>
      <c r="C615" s="95">
        <v>8</v>
      </c>
      <c r="D615" s="42" t="s">
        <v>365</v>
      </c>
    </row>
    <row r="616" spans="1:4">
      <c r="A616" s="95" t="s">
        <v>586</v>
      </c>
      <c r="B616" s="17" t="s">
        <v>574</v>
      </c>
      <c r="C616" s="95">
        <v>7</v>
      </c>
      <c r="D616" s="42" t="s">
        <v>365</v>
      </c>
    </row>
    <row r="617" spans="1:4">
      <c r="A617" s="95" t="s">
        <v>899</v>
      </c>
      <c r="B617" s="17" t="s">
        <v>574</v>
      </c>
      <c r="C617" s="95">
        <v>5</v>
      </c>
      <c r="D617" s="42" t="s">
        <v>889</v>
      </c>
    </row>
    <row r="618" spans="1:4">
      <c r="A618" s="95" t="s">
        <v>630</v>
      </c>
      <c r="B618" s="17" t="s">
        <v>574</v>
      </c>
      <c r="C618" s="95">
        <v>8</v>
      </c>
      <c r="D618" s="42" t="s">
        <v>889</v>
      </c>
    </row>
    <row r="619" spans="1:4">
      <c r="A619" s="95" t="s">
        <v>610</v>
      </c>
      <c r="B619" s="17" t="s">
        <v>574</v>
      </c>
      <c r="C619" s="95">
        <v>6</v>
      </c>
      <c r="D619" s="42" t="s">
        <v>365</v>
      </c>
    </row>
    <row r="620" spans="1:4">
      <c r="A620" s="95" t="s">
        <v>618</v>
      </c>
      <c r="B620" s="17" t="s">
        <v>574</v>
      </c>
      <c r="C620" s="95">
        <v>6</v>
      </c>
      <c r="D620" s="42" t="s">
        <v>371</v>
      </c>
    </row>
    <row r="621" spans="1:4">
      <c r="A621" s="95" t="s">
        <v>874</v>
      </c>
      <c r="B621" s="17" t="s">
        <v>574</v>
      </c>
      <c r="C621" s="95">
        <v>5</v>
      </c>
      <c r="D621" s="42" t="s">
        <v>889</v>
      </c>
    </row>
    <row r="622" spans="1:4">
      <c r="A622" s="95" t="s">
        <v>883</v>
      </c>
      <c r="B622" s="17" t="s">
        <v>574</v>
      </c>
      <c r="C622" s="95">
        <v>5</v>
      </c>
      <c r="D622" s="42" t="s">
        <v>365</v>
      </c>
    </row>
    <row r="623" spans="1:4">
      <c r="A623" s="95" t="s">
        <v>640</v>
      </c>
      <c r="B623" s="17" t="s">
        <v>574</v>
      </c>
      <c r="C623" s="95">
        <v>6</v>
      </c>
      <c r="D623" s="42" t="s">
        <v>889</v>
      </c>
    </row>
    <row r="624" spans="1:4">
      <c r="A624" s="95" t="s">
        <v>594</v>
      </c>
      <c r="B624" s="17" t="s">
        <v>574</v>
      </c>
      <c r="C624" s="95">
        <v>6</v>
      </c>
      <c r="D624" s="42" t="s">
        <v>365</v>
      </c>
    </row>
    <row r="625" spans="1:4">
      <c r="A625" s="95" t="s">
        <v>696</v>
      </c>
      <c r="B625" s="17" t="s">
        <v>663</v>
      </c>
      <c r="C625" s="95">
        <v>2</v>
      </c>
      <c r="D625" s="168" t="s">
        <v>865</v>
      </c>
    </row>
    <row r="626" spans="1:4">
      <c r="A626" s="95" t="s">
        <v>891</v>
      </c>
      <c r="B626" s="17" t="s">
        <v>574</v>
      </c>
      <c r="C626" s="95">
        <v>6</v>
      </c>
      <c r="D626" s="42" t="s">
        <v>365</v>
      </c>
    </row>
    <row r="627" spans="1:4">
      <c r="A627" s="42" t="s">
        <v>595</v>
      </c>
      <c r="B627" s="17" t="s">
        <v>574</v>
      </c>
      <c r="C627" s="42">
        <v>6</v>
      </c>
      <c r="D627" s="42" t="s">
        <v>365</v>
      </c>
    </row>
    <row r="628" spans="1:4">
      <c r="A628" s="95" t="s">
        <v>664</v>
      </c>
      <c r="B628" s="17" t="s">
        <v>663</v>
      </c>
      <c r="C628" s="95">
        <v>4</v>
      </c>
      <c r="D628" s="42" t="s">
        <v>922</v>
      </c>
    </row>
    <row r="629" spans="1:4">
      <c r="A629" s="95" t="s">
        <v>625</v>
      </c>
      <c r="B629" s="17" t="s">
        <v>574</v>
      </c>
      <c r="C629" s="95">
        <v>8</v>
      </c>
      <c r="D629" s="42" t="s">
        <v>371</v>
      </c>
    </row>
    <row r="630" spans="1:4">
      <c r="A630" s="95" t="s">
        <v>592</v>
      </c>
      <c r="B630" s="17" t="s">
        <v>574</v>
      </c>
      <c r="C630" s="95">
        <v>7</v>
      </c>
      <c r="D630" s="42" t="s">
        <v>365</v>
      </c>
    </row>
    <row r="631" spans="1:4">
      <c r="A631" s="95" t="s">
        <v>912</v>
      </c>
      <c r="B631" s="17" t="s">
        <v>574</v>
      </c>
      <c r="C631" s="95">
        <v>5</v>
      </c>
      <c r="D631" s="42" t="s">
        <v>365</v>
      </c>
    </row>
    <row r="632" spans="1:4">
      <c r="A632" s="95" t="s">
        <v>627</v>
      </c>
      <c r="B632" s="17" t="s">
        <v>574</v>
      </c>
      <c r="C632" s="95">
        <v>7</v>
      </c>
      <c r="D632" s="42" t="s">
        <v>371</v>
      </c>
    </row>
    <row r="633" spans="1:4">
      <c r="A633" s="95" t="s">
        <v>636</v>
      </c>
      <c r="B633" s="17" t="s">
        <v>574</v>
      </c>
      <c r="C633" s="95">
        <v>7</v>
      </c>
      <c r="D633" s="42" t="s">
        <v>889</v>
      </c>
    </row>
    <row r="634" spans="1:4">
      <c r="A634" s="95" t="s">
        <v>905</v>
      </c>
      <c r="B634" s="17" t="s">
        <v>574</v>
      </c>
      <c r="C634" s="95">
        <v>5</v>
      </c>
      <c r="D634" s="42" t="s">
        <v>365</v>
      </c>
    </row>
    <row r="635" spans="1:4">
      <c r="A635" s="154" t="s">
        <v>919</v>
      </c>
      <c r="B635" s="17" t="s">
        <v>574</v>
      </c>
      <c r="C635" s="154">
        <v>5</v>
      </c>
      <c r="D635" s="166" t="s">
        <v>365</v>
      </c>
    </row>
    <row r="636" spans="1:4">
      <c r="A636" s="95" t="s">
        <v>578</v>
      </c>
      <c r="B636" s="17" t="s">
        <v>574</v>
      </c>
      <c r="C636" s="95">
        <v>8</v>
      </c>
      <c r="D636" s="42" t="s">
        <v>365</v>
      </c>
    </row>
    <row r="637" spans="1:4">
      <c r="A637" s="95" t="s">
        <v>598</v>
      </c>
      <c r="B637" s="17" t="s">
        <v>574</v>
      </c>
      <c r="C637" s="95">
        <v>6</v>
      </c>
      <c r="D637" s="42" t="s">
        <v>365</v>
      </c>
    </row>
    <row r="638" spans="1:4">
      <c r="A638" s="95" t="s">
        <v>872</v>
      </c>
      <c r="B638" s="17" t="s">
        <v>663</v>
      </c>
      <c r="C638" s="95">
        <v>1</v>
      </c>
      <c r="D638" s="42" t="s">
        <v>922</v>
      </c>
    </row>
    <row r="639" spans="1:4">
      <c r="A639" s="95" t="s">
        <v>878</v>
      </c>
      <c r="B639" s="17" t="s">
        <v>574</v>
      </c>
      <c r="C639" s="95">
        <v>5</v>
      </c>
      <c r="D639" s="42" t="s">
        <v>371</v>
      </c>
    </row>
    <row r="640" spans="1:4">
      <c r="A640" s="95" t="s">
        <v>868</v>
      </c>
      <c r="B640" s="17" t="s">
        <v>663</v>
      </c>
      <c r="C640" s="95">
        <v>2</v>
      </c>
      <c r="D640" s="168" t="s">
        <v>865</v>
      </c>
    </row>
    <row r="641" spans="1:4">
      <c r="A641" s="95" t="s">
        <v>619</v>
      </c>
      <c r="B641" s="17" t="s">
        <v>574</v>
      </c>
      <c r="C641" s="95">
        <v>6</v>
      </c>
      <c r="D641" s="42" t="s">
        <v>371</v>
      </c>
    </row>
    <row r="642" spans="1:4">
      <c r="A642" s="95" t="s">
        <v>603</v>
      </c>
      <c r="B642" s="17" t="s">
        <v>574</v>
      </c>
      <c r="C642" s="95">
        <v>6</v>
      </c>
      <c r="D642" s="42" t="s">
        <v>365</v>
      </c>
    </row>
    <row r="643" spans="1:4">
      <c r="A643" s="95" t="s">
        <v>629</v>
      </c>
      <c r="B643" s="17" t="s">
        <v>574</v>
      </c>
      <c r="C643" s="95">
        <v>6</v>
      </c>
      <c r="D643" s="42" t="s">
        <v>889</v>
      </c>
    </row>
    <row r="644" spans="1:4">
      <c r="A644" s="95" t="s">
        <v>880</v>
      </c>
      <c r="B644" s="17" t="s">
        <v>574</v>
      </c>
      <c r="C644" s="95">
        <v>6</v>
      </c>
      <c r="D644" s="42" t="s">
        <v>365</v>
      </c>
    </row>
    <row r="645" spans="1:4">
      <c r="A645" s="95" t="s">
        <v>881</v>
      </c>
      <c r="B645" s="17" t="s">
        <v>574</v>
      </c>
      <c r="C645" s="95">
        <v>6</v>
      </c>
      <c r="D645" s="42" t="s">
        <v>365</v>
      </c>
    </row>
    <row r="646" spans="1:4">
      <c r="A646" s="95" t="s">
        <v>624</v>
      </c>
      <c r="B646" s="17" t="s">
        <v>574</v>
      </c>
      <c r="C646" s="95">
        <v>8</v>
      </c>
      <c r="D646" s="42" t="s">
        <v>371</v>
      </c>
    </row>
    <row r="647" spans="1:4">
      <c r="A647" s="95" t="s">
        <v>613</v>
      </c>
      <c r="B647" s="17" t="s">
        <v>574</v>
      </c>
      <c r="C647" s="95">
        <v>6</v>
      </c>
      <c r="D647" s="42" t="s">
        <v>370</v>
      </c>
    </row>
    <row r="648" spans="1:4">
      <c r="A648" s="95" t="s">
        <v>602</v>
      </c>
      <c r="B648" s="17" t="s">
        <v>574</v>
      </c>
      <c r="C648" s="95">
        <v>6</v>
      </c>
      <c r="D648" s="42" t="s">
        <v>365</v>
      </c>
    </row>
    <row r="649" spans="1:4">
      <c r="A649" s="95" t="s">
        <v>628</v>
      </c>
      <c r="B649" s="17" t="s">
        <v>574</v>
      </c>
      <c r="C649" s="95">
        <v>7</v>
      </c>
      <c r="D649" s="42" t="s">
        <v>371</v>
      </c>
    </row>
    <row r="650" spans="1:4">
      <c r="A650" s="95" t="s">
        <v>692</v>
      </c>
      <c r="B650" s="17" t="s">
        <v>663</v>
      </c>
      <c r="C650" s="95">
        <v>2</v>
      </c>
      <c r="D650" s="168" t="s">
        <v>865</v>
      </c>
    </row>
    <row r="651" spans="1:4">
      <c r="A651" s="95" t="s">
        <v>903</v>
      </c>
      <c r="B651" s="17" t="s">
        <v>574</v>
      </c>
      <c r="C651" s="95">
        <v>5</v>
      </c>
      <c r="D651" s="42" t="s">
        <v>371</v>
      </c>
    </row>
    <row r="652" spans="1:4">
      <c r="A652" s="95" t="s">
        <v>583</v>
      </c>
      <c r="B652" s="17" t="s">
        <v>574</v>
      </c>
      <c r="C652" s="95">
        <v>8</v>
      </c>
      <c r="D652" s="42" t="s">
        <v>365</v>
      </c>
    </row>
    <row r="653" spans="1:4">
      <c r="A653" s="95" t="s">
        <v>590</v>
      </c>
      <c r="B653" s="17" t="s">
        <v>574</v>
      </c>
      <c r="C653" s="95">
        <v>7</v>
      </c>
      <c r="D653" s="42" t="s">
        <v>365</v>
      </c>
    </row>
    <row r="654" spans="1:4">
      <c r="A654" s="95" t="s">
        <v>906</v>
      </c>
      <c r="B654" s="17" t="s">
        <v>574</v>
      </c>
      <c r="C654" s="95">
        <v>5</v>
      </c>
      <c r="D654" s="42" t="s">
        <v>365</v>
      </c>
    </row>
    <row r="655" spans="1:4">
      <c r="A655" s="95" t="s">
        <v>582</v>
      </c>
      <c r="B655" s="17" t="s">
        <v>574</v>
      </c>
      <c r="C655" s="95">
        <v>8</v>
      </c>
      <c r="D655" s="42" t="s">
        <v>365</v>
      </c>
    </row>
    <row r="656" spans="1:4">
      <c r="A656" s="95" t="s">
        <v>668</v>
      </c>
      <c r="B656" s="17" t="s">
        <v>574</v>
      </c>
      <c r="C656" s="95">
        <v>6</v>
      </c>
      <c r="D656" s="42" t="s">
        <v>365</v>
      </c>
    </row>
    <row r="657" spans="1:4">
      <c r="A657" s="95" t="s">
        <v>585</v>
      </c>
      <c r="B657" s="17" t="s">
        <v>574</v>
      </c>
      <c r="C657" s="95">
        <v>7</v>
      </c>
      <c r="D657" s="42" t="s">
        <v>365</v>
      </c>
    </row>
    <row r="658" spans="1:4">
      <c r="A658" s="95" t="s">
        <v>866</v>
      </c>
      <c r="B658" s="17" t="s">
        <v>663</v>
      </c>
      <c r="C658" s="95">
        <v>4</v>
      </c>
      <c r="D658" s="168" t="s">
        <v>865</v>
      </c>
    </row>
    <row r="659" spans="1:4">
      <c r="A659" s="95" t="s">
        <v>895</v>
      </c>
      <c r="B659" s="17" t="s">
        <v>574</v>
      </c>
      <c r="C659" s="95">
        <v>5</v>
      </c>
      <c r="D659" s="42" t="s">
        <v>889</v>
      </c>
    </row>
    <row r="660" spans="1:4">
      <c r="A660" s="95" t="s">
        <v>697</v>
      </c>
      <c r="B660" s="17" t="s">
        <v>663</v>
      </c>
      <c r="C660" s="95">
        <v>2</v>
      </c>
      <c r="D660" s="168" t="s">
        <v>865</v>
      </c>
    </row>
    <row r="661" spans="1:4">
      <c r="A661" s="95" t="s">
        <v>907</v>
      </c>
      <c r="B661" s="17" t="s">
        <v>574</v>
      </c>
      <c r="C661" s="95">
        <v>5</v>
      </c>
      <c r="D661" s="42" t="s">
        <v>365</v>
      </c>
    </row>
    <row r="662" spans="1:4">
      <c r="A662" s="95" t="s">
        <v>600</v>
      </c>
      <c r="B662" s="17" t="s">
        <v>574</v>
      </c>
      <c r="C662" s="95">
        <v>6</v>
      </c>
      <c r="D662" s="42" t="s">
        <v>365</v>
      </c>
    </row>
    <row r="663" spans="1:4">
      <c r="A663" s="95" t="s">
        <v>694</v>
      </c>
      <c r="B663" s="17" t="s">
        <v>663</v>
      </c>
      <c r="C663" s="95">
        <v>2</v>
      </c>
      <c r="D663" s="168" t="s">
        <v>865</v>
      </c>
    </row>
    <row r="664" spans="1:4">
      <c r="A664" s="95" t="s">
        <v>897</v>
      </c>
      <c r="B664" s="17" t="s">
        <v>574</v>
      </c>
      <c r="C664" s="95">
        <v>5</v>
      </c>
      <c r="D664" s="42" t="s">
        <v>889</v>
      </c>
    </row>
    <row r="665" spans="1:4">
      <c r="A665" s="95" t="s">
        <v>597</v>
      </c>
      <c r="B665" s="17" t="s">
        <v>574</v>
      </c>
      <c r="C665" s="95">
        <v>6</v>
      </c>
      <c r="D665" s="42" t="s">
        <v>365</v>
      </c>
    </row>
    <row r="666" spans="1:4">
      <c r="A666" s="95" t="s">
        <v>611</v>
      </c>
      <c r="B666" s="17" t="s">
        <v>574</v>
      </c>
      <c r="C666" s="95">
        <v>7</v>
      </c>
      <c r="D666" s="42" t="s">
        <v>364</v>
      </c>
    </row>
    <row r="667" spans="1:4">
      <c r="A667" s="95" t="s">
        <v>875</v>
      </c>
      <c r="B667" s="17" t="s">
        <v>574</v>
      </c>
      <c r="C667" s="95">
        <v>5</v>
      </c>
      <c r="D667" s="42" t="s">
        <v>371</v>
      </c>
    </row>
    <row r="668" spans="1:4">
      <c r="A668" s="95" t="s">
        <v>626</v>
      </c>
      <c r="B668" s="17" t="s">
        <v>574</v>
      </c>
      <c r="C668" s="95">
        <v>8</v>
      </c>
      <c r="D668" s="42" t="s">
        <v>371</v>
      </c>
    </row>
    <row r="669" spans="1:4">
      <c r="A669" s="95" t="s">
        <v>689</v>
      </c>
      <c r="B669" s="17" t="s">
        <v>663</v>
      </c>
      <c r="C669" s="95">
        <v>2</v>
      </c>
      <c r="D669" s="168" t="s">
        <v>865</v>
      </c>
    </row>
    <row r="670" spans="1:4">
      <c r="A670" s="95" t="s">
        <v>894</v>
      </c>
      <c r="B670" s="17" t="s">
        <v>574</v>
      </c>
      <c r="C670" s="95">
        <v>5</v>
      </c>
      <c r="D670" s="42" t="s">
        <v>889</v>
      </c>
    </row>
    <row r="671" spans="1:4">
      <c r="A671" s="95" t="s">
        <v>695</v>
      </c>
      <c r="B671" s="17" t="s">
        <v>663</v>
      </c>
      <c r="C671" s="95">
        <v>2</v>
      </c>
      <c r="D671" s="168" t="s">
        <v>865</v>
      </c>
    </row>
    <row r="672" spans="1:4">
      <c r="A672" s="95" t="s">
        <v>662</v>
      </c>
      <c r="B672" s="17" t="s">
        <v>663</v>
      </c>
      <c r="C672" s="95">
        <v>4</v>
      </c>
      <c r="D672" s="42" t="s">
        <v>364</v>
      </c>
    </row>
    <row r="673" spans="1:4">
      <c r="A673" s="95" t="s">
        <v>639</v>
      </c>
      <c r="B673" s="17" t="s">
        <v>574</v>
      </c>
      <c r="C673" s="95">
        <v>6</v>
      </c>
      <c r="D673" s="42" t="s">
        <v>889</v>
      </c>
    </row>
    <row r="674" spans="1:4">
      <c r="A674" s="95" t="s">
        <v>693</v>
      </c>
      <c r="B674" s="17" t="s">
        <v>663</v>
      </c>
      <c r="C674" s="95">
        <v>2</v>
      </c>
      <c r="D674" s="168" t="s">
        <v>865</v>
      </c>
    </row>
    <row r="675" spans="1:4">
      <c r="A675" s="95" t="s">
        <v>885</v>
      </c>
      <c r="B675" s="17" t="s">
        <v>574</v>
      </c>
      <c r="C675" s="95">
        <v>8</v>
      </c>
      <c r="D675" s="42" t="s">
        <v>371</v>
      </c>
    </row>
    <row r="676" spans="1:4">
      <c r="A676" s="95" t="s">
        <v>579</v>
      </c>
      <c r="B676" s="17" t="s">
        <v>574</v>
      </c>
      <c r="C676" s="95">
        <v>8</v>
      </c>
      <c r="D676" s="42" t="s">
        <v>365</v>
      </c>
    </row>
    <row r="677" spans="1:4">
      <c r="A677" s="95" t="s">
        <v>888</v>
      </c>
      <c r="B677" s="17" t="s">
        <v>574</v>
      </c>
      <c r="C677" s="95">
        <v>6</v>
      </c>
      <c r="D677" s="42" t="s">
        <v>889</v>
      </c>
    </row>
    <row r="678" spans="1:4">
      <c r="A678" s="95" t="s">
        <v>606</v>
      </c>
      <c r="B678" s="17" t="s">
        <v>574</v>
      </c>
      <c r="C678" s="95">
        <v>5</v>
      </c>
      <c r="D678" s="42" t="s">
        <v>365</v>
      </c>
    </row>
    <row r="679" spans="1:4">
      <c r="A679" s="95" t="s">
        <v>604</v>
      </c>
      <c r="B679" s="17" t="s">
        <v>574</v>
      </c>
      <c r="C679" s="95">
        <v>6</v>
      </c>
      <c r="D679" s="42" t="s">
        <v>365</v>
      </c>
    </row>
    <row r="680" spans="1:4">
      <c r="A680" s="95" t="s">
        <v>876</v>
      </c>
      <c r="B680" s="17" t="s">
        <v>574</v>
      </c>
      <c r="C680" s="95">
        <v>7</v>
      </c>
      <c r="D680" s="42" t="s">
        <v>371</v>
      </c>
    </row>
    <row r="681" spans="1:4">
      <c r="A681" s="95" t="s">
        <v>620</v>
      </c>
      <c r="B681" s="17" t="s">
        <v>574</v>
      </c>
      <c r="C681" s="95">
        <v>6</v>
      </c>
      <c r="D681" s="42" t="s">
        <v>371</v>
      </c>
    </row>
    <row r="682" spans="1:4">
      <c r="A682" s="154" t="s">
        <v>921</v>
      </c>
      <c r="B682" s="17" t="s">
        <v>574</v>
      </c>
      <c r="C682" s="154">
        <v>5</v>
      </c>
      <c r="D682" s="166" t="s">
        <v>365</v>
      </c>
    </row>
    <row r="683" spans="1:4">
      <c r="A683" s="95" t="s">
        <v>911</v>
      </c>
      <c r="B683" s="17" t="s">
        <v>574</v>
      </c>
      <c r="C683" s="95">
        <v>5</v>
      </c>
      <c r="D683" s="42" t="s">
        <v>365</v>
      </c>
    </row>
    <row r="684" spans="1:4">
      <c r="A684" s="95" t="s">
        <v>637</v>
      </c>
      <c r="B684" s="17" t="s">
        <v>574</v>
      </c>
      <c r="C684" s="95">
        <v>7</v>
      </c>
      <c r="D684" s="42" t="s">
        <v>889</v>
      </c>
    </row>
    <row r="685" spans="1:4">
      <c r="A685" s="95" t="s">
        <v>580</v>
      </c>
      <c r="B685" s="17" t="s">
        <v>574</v>
      </c>
      <c r="C685" s="95">
        <v>6</v>
      </c>
      <c r="D685" s="42" t="s">
        <v>365</v>
      </c>
    </row>
    <row r="686" spans="1:4">
      <c r="A686" s="95" t="s">
        <v>916</v>
      </c>
      <c r="B686" s="17" t="s">
        <v>574</v>
      </c>
      <c r="C686" s="95">
        <v>5</v>
      </c>
      <c r="D686" s="42" t="s">
        <v>365</v>
      </c>
    </row>
    <row r="687" spans="1:4">
      <c r="A687" s="95" t="s">
        <v>587</v>
      </c>
      <c r="B687" s="17" t="s">
        <v>574</v>
      </c>
      <c r="C687" s="95">
        <v>7</v>
      </c>
      <c r="D687" s="42" t="s">
        <v>365</v>
      </c>
    </row>
    <row r="688" spans="1:4">
      <c r="A688" s="95" t="s">
        <v>898</v>
      </c>
      <c r="B688" s="17" t="s">
        <v>574</v>
      </c>
      <c r="C688" s="95">
        <v>5</v>
      </c>
      <c r="D688" s="42" t="s">
        <v>889</v>
      </c>
    </row>
    <row r="689" spans="1:4">
      <c r="A689" s="95" t="s">
        <v>893</v>
      </c>
      <c r="B689" s="17" t="s">
        <v>574</v>
      </c>
      <c r="C689" s="95">
        <v>5</v>
      </c>
      <c r="D689" s="42" t="s">
        <v>889</v>
      </c>
    </row>
    <row r="690" spans="1:4">
      <c r="A690" s="95" t="s">
        <v>588</v>
      </c>
      <c r="B690" s="17" t="s">
        <v>574</v>
      </c>
      <c r="C690" s="95">
        <v>7</v>
      </c>
      <c r="D690" s="42" t="s">
        <v>365</v>
      </c>
    </row>
    <row r="691" spans="1:4">
      <c r="A691" s="95" t="s">
        <v>890</v>
      </c>
      <c r="B691" s="17" t="s">
        <v>574</v>
      </c>
      <c r="C691" s="95">
        <v>6</v>
      </c>
      <c r="D691" s="42" t="s">
        <v>371</v>
      </c>
    </row>
    <row r="692" spans="1:4">
      <c r="A692" s="129" t="s">
        <v>1050</v>
      </c>
      <c r="B692" s="17" t="s">
        <v>1047</v>
      </c>
      <c r="C692" s="17">
        <v>5</v>
      </c>
      <c r="D692" s="17" t="s">
        <v>365</v>
      </c>
    </row>
    <row r="693" spans="1:4">
      <c r="A693" s="95" t="s">
        <v>581</v>
      </c>
      <c r="B693" s="17" t="s">
        <v>574</v>
      </c>
      <c r="C693" s="95">
        <v>8</v>
      </c>
      <c r="D693" s="42" t="s">
        <v>365</v>
      </c>
    </row>
    <row r="694" spans="1:4">
      <c r="A694" s="95" t="s">
        <v>616</v>
      </c>
      <c r="B694" s="17" t="s">
        <v>574</v>
      </c>
      <c r="C694" s="95">
        <v>6</v>
      </c>
      <c r="D694" s="42" t="s">
        <v>371</v>
      </c>
    </row>
    <row r="695" spans="1:4">
      <c r="A695" s="95" t="s">
        <v>900</v>
      </c>
      <c r="B695" s="17" t="s">
        <v>574</v>
      </c>
      <c r="C695" s="95">
        <v>5</v>
      </c>
      <c r="D695" s="42" t="s">
        <v>371</v>
      </c>
    </row>
    <row r="696" spans="1:4">
      <c r="A696" s="95" t="s">
        <v>633</v>
      </c>
      <c r="B696" s="17" t="s">
        <v>574</v>
      </c>
      <c r="C696" s="95">
        <v>7</v>
      </c>
      <c r="D696" s="42" t="s">
        <v>889</v>
      </c>
    </row>
    <row r="697" spans="1:4">
      <c r="A697" s="95" t="s">
        <v>634</v>
      </c>
      <c r="B697" s="17" t="s">
        <v>574</v>
      </c>
      <c r="C697" s="95">
        <v>7</v>
      </c>
      <c r="D697" s="42" t="s">
        <v>889</v>
      </c>
    </row>
    <row r="698" spans="1:4">
      <c r="A698" s="95" t="s">
        <v>910</v>
      </c>
      <c r="B698" s="17" t="s">
        <v>574</v>
      </c>
      <c r="C698" s="95">
        <v>5</v>
      </c>
      <c r="D698" s="42" t="s">
        <v>365</v>
      </c>
    </row>
    <row r="699" spans="1:4">
      <c r="A699" s="129" t="s">
        <v>589</v>
      </c>
      <c r="B699" s="17" t="s">
        <v>1047</v>
      </c>
      <c r="C699" s="189">
        <v>7</v>
      </c>
      <c r="D699" s="17" t="s">
        <v>1048</v>
      </c>
    </row>
    <row r="700" spans="1:4">
      <c r="A700" s="95" t="s">
        <v>623</v>
      </c>
      <c r="B700" s="17" t="s">
        <v>574</v>
      </c>
      <c r="C700" s="95">
        <v>6</v>
      </c>
      <c r="D700" s="42" t="s">
        <v>371</v>
      </c>
    </row>
    <row r="701" spans="1:4">
      <c r="A701" s="95" t="s">
        <v>913</v>
      </c>
      <c r="B701" s="17" t="s">
        <v>574</v>
      </c>
      <c r="C701" s="95">
        <v>5</v>
      </c>
      <c r="D701" s="42" t="s">
        <v>365</v>
      </c>
    </row>
    <row r="702" spans="1:4">
      <c r="A702" s="95" t="s">
        <v>615</v>
      </c>
      <c r="B702" s="17" t="s">
        <v>574</v>
      </c>
      <c r="C702" s="95">
        <v>6</v>
      </c>
      <c r="D702" s="42" t="s">
        <v>365</v>
      </c>
    </row>
    <row r="703" spans="1:4">
      <c r="A703" s="95" t="s">
        <v>605</v>
      </c>
      <c r="B703" s="17" t="s">
        <v>574</v>
      </c>
      <c r="C703" s="95">
        <v>6</v>
      </c>
      <c r="D703" s="42" t="s">
        <v>365</v>
      </c>
    </row>
    <row r="704" spans="1:4">
      <c r="A704" s="95" t="s">
        <v>698</v>
      </c>
      <c r="B704" s="17" t="s">
        <v>663</v>
      </c>
      <c r="C704" s="95">
        <v>4</v>
      </c>
      <c r="D704" s="168" t="s">
        <v>865</v>
      </c>
    </row>
    <row r="705" spans="1:4">
      <c r="A705" s="95" t="s">
        <v>609</v>
      </c>
      <c r="B705" s="17" t="s">
        <v>574</v>
      </c>
      <c r="C705" s="95">
        <v>6</v>
      </c>
      <c r="D705" s="42" t="s">
        <v>365</v>
      </c>
    </row>
    <row r="706" spans="1:4">
      <c r="A706" s="95" t="s">
        <v>909</v>
      </c>
      <c r="B706" s="17" t="s">
        <v>574</v>
      </c>
      <c r="C706" s="95">
        <v>5</v>
      </c>
      <c r="D706" s="42" t="s">
        <v>365</v>
      </c>
    </row>
    <row r="707" spans="1:4">
      <c r="A707" s="95" t="s">
        <v>614</v>
      </c>
      <c r="B707" s="17" t="s">
        <v>574</v>
      </c>
      <c r="C707" s="95">
        <v>6</v>
      </c>
      <c r="D707" s="42" t="s">
        <v>370</v>
      </c>
    </row>
    <row r="708" spans="1:4">
      <c r="A708" s="95" t="s">
        <v>902</v>
      </c>
      <c r="B708" s="17" t="s">
        <v>574</v>
      </c>
      <c r="C708" s="95">
        <v>5</v>
      </c>
      <c r="D708" s="42" t="s">
        <v>371</v>
      </c>
    </row>
    <row r="709" spans="1:4">
      <c r="A709" s="95" t="s">
        <v>873</v>
      </c>
      <c r="B709" s="17" t="s">
        <v>574</v>
      </c>
      <c r="C709" s="95">
        <v>6</v>
      </c>
      <c r="D709" s="42" t="s">
        <v>889</v>
      </c>
    </row>
    <row r="710" spans="1:4">
      <c r="A710" s="95" t="s">
        <v>665</v>
      </c>
      <c r="B710" s="17" t="s">
        <v>663</v>
      </c>
      <c r="C710" s="95">
        <v>2</v>
      </c>
      <c r="D710" s="42" t="s">
        <v>922</v>
      </c>
    </row>
    <row r="711" spans="1:4">
      <c r="A711" s="95" t="s">
        <v>882</v>
      </c>
      <c r="B711" s="17" t="s">
        <v>574</v>
      </c>
      <c r="C711" s="95">
        <v>6</v>
      </c>
      <c r="D711" s="42" t="s">
        <v>365</v>
      </c>
    </row>
    <row r="712" spans="1:4">
      <c r="A712" s="95" t="s">
        <v>641</v>
      </c>
      <c r="B712" s="17" t="s">
        <v>574</v>
      </c>
      <c r="C712" s="95">
        <v>6</v>
      </c>
      <c r="D712" s="42" t="s">
        <v>889</v>
      </c>
    </row>
    <row r="713" spans="1:4">
      <c r="A713" s="95" t="s">
        <v>621</v>
      </c>
      <c r="B713" s="17" t="s">
        <v>574</v>
      </c>
      <c r="C713" s="95">
        <v>6</v>
      </c>
      <c r="D713" s="42" t="s">
        <v>371</v>
      </c>
    </row>
    <row r="714" spans="1:4">
      <c r="A714" s="95" t="s">
        <v>608</v>
      </c>
      <c r="B714" s="17" t="s">
        <v>574</v>
      </c>
      <c r="C714" s="95">
        <v>6</v>
      </c>
      <c r="D714" s="42" t="s">
        <v>365</v>
      </c>
    </row>
    <row r="715" spans="1:4">
      <c r="A715" s="95" t="s">
        <v>914</v>
      </c>
      <c r="B715" s="17" t="s">
        <v>574</v>
      </c>
      <c r="C715" s="95">
        <v>5</v>
      </c>
      <c r="D715" s="42" t="s">
        <v>365</v>
      </c>
    </row>
    <row r="716" spans="1:4">
      <c r="A716" s="95" t="s">
        <v>887</v>
      </c>
      <c r="B716" s="17" t="s">
        <v>574</v>
      </c>
      <c r="C716" s="95">
        <v>7</v>
      </c>
      <c r="D716" s="42" t="s">
        <v>365</v>
      </c>
    </row>
    <row r="717" spans="1:4">
      <c r="A717" s="95" t="s">
        <v>867</v>
      </c>
      <c r="B717" s="17" t="s">
        <v>663</v>
      </c>
      <c r="C717" s="95">
        <v>1</v>
      </c>
      <c r="D717" s="168" t="s">
        <v>865</v>
      </c>
    </row>
    <row r="718" spans="1:4">
      <c r="A718" s="95" t="s">
        <v>871</v>
      </c>
      <c r="B718" s="17" t="s">
        <v>663</v>
      </c>
      <c r="C718" s="95">
        <v>1</v>
      </c>
      <c r="D718" s="42" t="s">
        <v>922</v>
      </c>
    </row>
    <row r="719" spans="1:4">
      <c r="A719" s="95" t="s">
        <v>591</v>
      </c>
      <c r="B719" s="17" t="s">
        <v>574</v>
      </c>
      <c r="C719" s="95">
        <v>7</v>
      </c>
      <c r="D719" s="42" t="s">
        <v>365</v>
      </c>
    </row>
    <row r="720" spans="1:4">
      <c r="A720" s="95" t="s">
        <v>666</v>
      </c>
      <c r="B720" s="17" t="s">
        <v>663</v>
      </c>
      <c r="C720" s="95">
        <v>4</v>
      </c>
      <c r="D720" s="42" t="s">
        <v>922</v>
      </c>
    </row>
    <row r="721" spans="1:4">
      <c r="A721" s="95" t="s">
        <v>576</v>
      </c>
      <c r="B721" s="17" t="s">
        <v>574</v>
      </c>
      <c r="C721" s="95">
        <v>8</v>
      </c>
      <c r="D721" s="42" t="s">
        <v>365</v>
      </c>
    </row>
    <row r="722" spans="1:4">
      <c r="A722" s="129" t="s">
        <v>1049</v>
      </c>
      <c r="B722" s="17" t="s">
        <v>1047</v>
      </c>
      <c r="C722" s="17">
        <v>8</v>
      </c>
      <c r="D722" s="17" t="s">
        <v>365</v>
      </c>
    </row>
    <row r="723" spans="1:4">
      <c r="A723" s="95" t="s">
        <v>892</v>
      </c>
      <c r="B723" s="17" t="s">
        <v>574</v>
      </c>
      <c r="C723" s="95">
        <v>5</v>
      </c>
      <c r="D723" s="42" t="s">
        <v>889</v>
      </c>
    </row>
    <row r="724" spans="1:4">
      <c r="A724" s="95" t="s">
        <v>691</v>
      </c>
      <c r="B724" s="17" t="s">
        <v>663</v>
      </c>
      <c r="C724" s="95">
        <v>2</v>
      </c>
      <c r="D724" s="168" t="s">
        <v>865</v>
      </c>
    </row>
    <row r="725" spans="1:4">
      <c r="A725" s="95" t="s">
        <v>607</v>
      </c>
      <c r="B725" s="17" t="s">
        <v>574</v>
      </c>
      <c r="C725" s="95">
        <v>6</v>
      </c>
      <c r="D725" s="42" t="s">
        <v>365</v>
      </c>
    </row>
    <row r="726" spans="1:4">
      <c r="A726" s="95" t="s">
        <v>638</v>
      </c>
      <c r="B726" s="17" t="s">
        <v>574</v>
      </c>
      <c r="C726" s="95">
        <v>7</v>
      </c>
      <c r="D726" s="42" t="s">
        <v>889</v>
      </c>
    </row>
    <row r="727" spans="1:4">
      <c r="A727" s="95" t="s">
        <v>690</v>
      </c>
      <c r="B727" s="17" t="s">
        <v>663</v>
      </c>
      <c r="C727" s="95">
        <v>2</v>
      </c>
      <c r="D727" s="168" t="s">
        <v>865</v>
      </c>
    </row>
    <row r="728" spans="1:4">
      <c r="A728" s="95" t="s">
        <v>917</v>
      </c>
      <c r="B728" s="17" t="s">
        <v>574</v>
      </c>
      <c r="C728" s="95">
        <v>5</v>
      </c>
      <c r="D728" s="42" t="s">
        <v>365</v>
      </c>
    </row>
    <row r="729" spans="1:4">
      <c r="A729" s="95" t="s">
        <v>896</v>
      </c>
      <c r="B729" s="17" t="s">
        <v>574</v>
      </c>
      <c r="C729" s="95">
        <v>5</v>
      </c>
      <c r="D729" s="42" t="s">
        <v>889</v>
      </c>
    </row>
    <row r="730" spans="1:4">
      <c r="A730" s="95" t="s">
        <v>864</v>
      </c>
      <c r="B730" s="17" t="s">
        <v>663</v>
      </c>
      <c r="C730" s="95">
        <v>4</v>
      </c>
      <c r="D730" s="42" t="s">
        <v>364</v>
      </c>
    </row>
    <row r="731" spans="1:4">
      <c r="A731" s="154" t="s">
        <v>918</v>
      </c>
      <c r="B731" s="17" t="s">
        <v>574</v>
      </c>
      <c r="C731" s="154">
        <v>5</v>
      </c>
      <c r="D731" s="166" t="s">
        <v>365</v>
      </c>
    </row>
    <row r="732" spans="1:4">
      <c r="A732" s="95" t="s">
        <v>632</v>
      </c>
      <c r="B732" s="17" t="s">
        <v>574</v>
      </c>
      <c r="C732" s="95">
        <v>8</v>
      </c>
      <c r="D732" s="42" t="s">
        <v>889</v>
      </c>
    </row>
    <row r="733" spans="1:4">
      <c r="A733" s="95" t="s">
        <v>667</v>
      </c>
      <c r="B733" s="17" t="s">
        <v>574</v>
      </c>
      <c r="C733" s="95">
        <v>6</v>
      </c>
      <c r="D733" s="42" t="s">
        <v>365</v>
      </c>
    </row>
    <row r="734" spans="1:4">
      <c r="A734" s="95" t="s">
        <v>879</v>
      </c>
      <c r="B734" s="17" t="s">
        <v>574</v>
      </c>
      <c r="C734" s="95">
        <v>5</v>
      </c>
      <c r="D734" s="42" t="s">
        <v>371</v>
      </c>
    </row>
    <row r="735" spans="1:4">
      <c r="A735" s="95" t="s">
        <v>599</v>
      </c>
      <c r="B735" s="17" t="s">
        <v>574</v>
      </c>
      <c r="C735" s="95">
        <v>6</v>
      </c>
      <c r="D735" s="42" t="s">
        <v>365</v>
      </c>
    </row>
    <row r="736" spans="1:4">
      <c r="A736" s="95" t="s">
        <v>593</v>
      </c>
      <c r="B736" s="17" t="s">
        <v>574</v>
      </c>
      <c r="C736" s="95">
        <v>6</v>
      </c>
      <c r="D736" s="42" t="s">
        <v>365</v>
      </c>
    </row>
    <row r="737" spans="1:4">
      <c r="A737" s="95" t="s">
        <v>908</v>
      </c>
      <c r="B737" s="17" t="s">
        <v>574</v>
      </c>
      <c r="C737" s="95">
        <v>5</v>
      </c>
      <c r="D737" s="42" t="s">
        <v>365</v>
      </c>
    </row>
    <row r="738" spans="1:4">
      <c r="A738" s="95" t="s">
        <v>622</v>
      </c>
      <c r="B738" s="17" t="s">
        <v>574</v>
      </c>
      <c r="C738" s="95">
        <v>6</v>
      </c>
      <c r="D738" s="42" t="s">
        <v>371</v>
      </c>
    </row>
    <row r="739" spans="1:4">
      <c r="A739" s="95" t="s">
        <v>915</v>
      </c>
      <c r="B739" s="17" t="s">
        <v>574</v>
      </c>
      <c r="C739" s="95">
        <v>5</v>
      </c>
      <c r="D739" s="42" t="s">
        <v>365</v>
      </c>
    </row>
    <row r="740" spans="1:4">
      <c r="A740" s="95" t="s">
        <v>901</v>
      </c>
      <c r="B740" s="17" t="s">
        <v>574</v>
      </c>
      <c r="C740" s="95">
        <v>5</v>
      </c>
      <c r="D740" s="42" t="s">
        <v>889</v>
      </c>
    </row>
    <row r="741" spans="1:4">
      <c r="A741" s="95" t="s">
        <v>617</v>
      </c>
      <c r="B741" s="17" t="s">
        <v>574</v>
      </c>
      <c r="C741" s="95">
        <v>6</v>
      </c>
      <c r="D741" s="42" t="s">
        <v>371</v>
      </c>
    </row>
    <row r="742" spans="1:4">
      <c r="A742" s="95" t="s">
        <v>635</v>
      </c>
      <c r="B742" s="17" t="s">
        <v>574</v>
      </c>
      <c r="C742" s="95">
        <v>7</v>
      </c>
      <c r="D742" s="42" t="s">
        <v>889</v>
      </c>
    </row>
    <row r="743" spans="1:4">
      <c r="A743" s="95" t="s">
        <v>601</v>
      </c>
      <c r="B743" s="17" t="s">
        <v>574</v>
      </c>
      <c r="C743" s="95">
        <v>6</v>
      </c>
      <c r="D743" s="42" t="s">
        <v>365</v>
      </c>
    </row>
    <row r="745" spans="1:4">
      <c r="A745" s="95" t="s">
        <v>990</v>
      </c>
      <c r="B745" s="41" t="s">
        <v>510</v>
      </c>
      <c r="C745" s="95">
        <v>8</v>
      </c>
      <c r="D745" s="150" t="s">
        <v>553</v>
      </c>
    </row>
    <row r="746" spans="1:4">
      <c r="A746" s="95" t="s">
        <v>1077</v>
      </c>
      <c r="B746" s="41" t="s">
        <v>510</v>
      </c>
      <c r="C746" s="95">
        <v>6</v>
      </c>
      <c r="D746" s="150" t="s">
        <v>383</v>
      </c>
    </row>
    <row r="747" spans="1:4">
      <c r="A747" s="95" t="s">
        <v>953</v>
      </c>
      <c r="B747" s="41" t="s">
        <v>510</v>
      </c>
      <c r="C747" s="95">
        <v>8</v>
      </c>
      <c r="D747" s="150" t="s">
        <v>383</v>
      </c>
    </row>
    <row r="748" spans="1:4">
      <c r="A748" s="95" t="s">
        <v>548</v>
      </c>
      <c r="B748" s="41" t="s">
        <v>510</v>
      </c>
      <c r="C748" s="95">
        <v>6</v>
      </c>
      <c r="D748" s="150" t="s">
        <v>383</v>
      </c>
    </row>
    <row r="749" spans="1:4">
      <c r="A749" s="95" t="s">
        <v>954</v>
      </c>
      <c r="B749" s="41" t="s">
        <v>510</v>
      </c>
      <c r="C749" s="95">
        <v>8</v>
      </c>
      <c r="D749" s="150" t="s">
        <v>383</v>
      </c>
    </row>
    <row r="750" spans="1:4">
      <c r="A750" s="95" t="s">
        <v>991</v>
      </c>
      <c r="B750" s="41" t="s">
        <v>510</v>
      </c>
      <c r="C750" s="95">
        <v>8</v>
      </c>
      <c r="D750" s="150" t="s">
        <v>553</v>
      </c>
    </row>
    <row r="751" spans="1:4">
      <c r="A751" s="95" t="s">
        <v>968</v>
      </c>
      <c r="B751" s="41" t="s">
        <v>510</v>
      </c>
      <c r="C751" s="95">
        <v>5</v>
      </c>
      <c r="D751" s="150" t="s">
        <v>388</v>
      </c>
    </row>
    <row r="752" spans="1:4">
      <c r="A752" s="95" t="s">
        <v>538</v>
      </c>
      <c r="B752" s="41" t="s">
        <v>510</v>
      </c>
      <c r="C752" s="95">
        <v>6</v>
      </c>
      <c r="D752" s="150" t="s">
        <v>383</v>
      </c>
    </row>
    <row r="753" spans="1:4">
      <c r="A753" s="95" t="s">
        <v>1005</v>
      </c>
      <c r="B753" s="41" t="s">
        <v>510</v>
      </c>
      <c r="C753" s="95">
        <v>7</v>
      </c>
      <c r="D753" s="150" t="s">
        <v>516</v>
      </c>
    </row>
    <row r="754" spans="1:4">
      <c r="A754" s="95" t="s">
        <v>934</v>
      </c>
      <c r="B754" s="41" t="s">
        <v>510</v>
      </c>
      <c r="C754" s="95">
        <v>5</v>
      </c>
      <c r="D754" s="150" t="s">
        <v>383</v>
      </c>
    </row>
    <row r="755" spans="1:4">
      <c r="A755" s="95" t="s">
        <v>513</v>
      </c>
      <c r="B755" s="41" t="s">
        <v>510</v>
      </c>
      <c r="C755" s="95">
        <v>6</v>
      </c>
      <c r="D755" s="150" t="s">
        <v>391</v>
      </c>
    </row>
    <row r="756" spans="1:4">
      <c r="A756" s="95" t="s">
        <v>550</v>
      </c>
      <c r="B756" s="41" t="s">
        <v>510</v>
      </c>
      <c r="C756" s="95">
        <v>6</v>
      </c>
      <c r="D756" s="150" t="s">
        <v>383</v>
      </c>
    </row>
    <row r="757" spans="1:4">
      <c r="A757" s="95" t="s">
        <v>989</v>
      </c>
      <c r="B757" s="41" t="s">
        <v>510</v>
      </c>
      <c r="C757" s="95">
        <v>6</v>
      </c>
      <c r="D757" s="150" t="s">
        <v>553</v>
      </c>
    </row>
    <row r="758" spans="1:4">
      <c r="A758" s="95" t="s">
        <v>943</v>
      </c>
      <c r="B758" s="41" t="s">
        <v>510</v>
      </c>
      <c r="C758" s="95">
        <v>6</v>
      </c>
      <c r="D758" s="150" t="s">
        <v>383</v>
      </c>
    </row>
    <row r="759" spans="1:4">
      <c r="A759" s="95" t="s">
        <v>511</v>
      </c>
      <c r="B759" s="41" t="s">
        <v>510</v>
      </c>
      <c r="C759" s="95">
        <v>7</v>
      </c>
      <c r="D759" s="150" t="s">
        <v>391</v>
      </c>
    </row>
    <row r="760" spans="1:4">
      <c r="A760" s="95" t="s">
        <v>1002</v>
      </c>
      <c r="B760" s="41" t="s">
        <v>510</v>
      </c>
      <c r="C760" s="95">
        <v>6</v>
      </c>
      <c r="D760" s="150" t="s">
        <v>516</v>
      </c>
    </row>
    <row r="761" spans="1:4">
      <c r="A761" s="95" t="s">
        <v>543</v>
      </c>
      <c r="B761" s="41" t="s">
        <v>510</v>
      </c>
      <c r="C761" s="95">
        <v>6</v>
      </c>
      <c r="D761" s="150" t="s">
        <v>383</v>
      </c>
    </row>
    <row r="762" spans="1:4">
      <c r="A762" s="154" t="s">
        <v>930</v>
      </c>
      <c r="B762" s="41" t="s">
        <v>510</v>
      </c>
      <c r="C762" s="154">
        <v>5</v>
      </c>
      <c r="D762" s="165" t="s">
        <v>383</v>
      </c>
    </row>
    <row r="763" spans="1:4">
      <c r="A763" s="95" t="s">
        <v>955</v>
      </c>
      <c r="B763" s="41" t="s">
        <v>510</v>
      </c>
      <c r="C763" s="95">
        <v>8</v>
      </c>
      <c r="D763" s="150" t="s">
        <v>383</v>
      </c>
    </row>
    <row r="764" spans="1:4">
      <c r="A764" s="95" t="s">
        <v>523</v>
      </c>
      <c r="B764" s="41" t="s">
        <v>510</v>
      </c>
      <c r="C764" s="95">
        <v>6</v>
      </c>
      <c r="D764" s="150" t="s">
        <v>516</v>
      </c>
    </row>
    <row r="765" spans="1:4">
      <c r="A765" s="95" t="s">
        <v>534</v>
      </c>
      <c r="B765" s="41" t="s">
        <v>510</v>
      </c>
      <c r="C765" s="95">
        <v>8</v>
      </c>
      <c r="D765" s="150" t="s">
        <v>383</v>
      </c>
    </row>
    <row r="766" spans="1:4">
      <c r="A766" s="154" t="s">
        <v>1073</v>
      </c>
      <c r="B766" s="41" t="s">
        <v>510</v>
      </c>
      <c r="C766" s="95">
        <v>5</v>
      </c>
      <c r="D766" s="150" t="s">
        <v>553</v>
      </c>
    </row>
    <row r="767" spans="1:4">
      <c r="A767" s="41" t="s">
        <v>956</v>
      </c>
      <c r="B767" s="41" t="s">
        <v>510</v>
      </c>
      <c r="C767" s="42">
        <v>8</v>
      </c>
      <c r="D767" s="41" t="s">
        <v>383</v>
      </c>
    </row>
    <row r="768" spans="1:4">
      <c r="A768" s="95" t="s">
        <v>1071</v>
      </c>
      <c r="B768" s="41" t="s">
        <v>510</v>
      </c>
      <c r="C768" s="95">
        <v>6</v>
      </c>
      <c r="D768" s="150" t="s">
        <v>388</v>
      </c>
    </row>
    <row r="769" spans="1:4">
      <c r="A769" s="95" t="s">
        <v>931</v>
      </c>
      <c r="B769" s="41" t="s">
        <v>510</v>
      </c>
      <c r="C769" s="95">
        <v>5</v>
      </c>
      <c r="D769" s="150" t="s">
        <v>383</v>
      </c>
    </row>
    <row r="770" spans="1:4">
      <c r="A770" s="95" t="s">
        <v>969</v>
      </c>
      <c r="B770" s="41" t="s">
        <v>510</v>
      </c>
      <c r="C770" s="95">
        <v>6</v>
      </c>
      <c r="D770" s="150" t="s">
        <v>388</v>
      </c>
    </row>
    <row r="771" spans="1:4">
      <c r="A771" s="95" t="s">
        <v>521</v>
      </c>
      <c r="B771" s="41" t="s">
        <v>510</v>
      </c>
      <c r="C771" s="95">
        <v>6</v>
      </c>
      <c r="D771" s="150" t="s">
        <v>516</v>
      </c>
    </row>
    <row r="772" spans="1:4">
      <c r="A772" s="95" t="s">
        <v>957</v>
      </c>
      <c r="B772" s="41" t="s">
        <v>510</v>
      </c>
      <c r="C772" s="95">
        <v>8</v>
      </c>
      <c r="D772" s="150" t="s">
        <v>383</v>
      </c>
    </row>
    <row r="773" spans="1:4">
      <c r="A773" s="95" t="s">
        <v>557</v>
      </c>
      <c r="B773" s="41" t="s">
        <v>510</v>
      </c>
      <c r="C773" s="95">
        <v>6</v>
      </c>
      <c r="D773" s="150" t="s">
        <v>553</v>
      </c>
    </row>
    <row r="774" spans="1:4">
      <c r="A774" s="95" t="s">
        <v>517</v>
      </c>
      <c r="B774" s="41" t="s">
        <v>510</v>
      </c>
      <c r="C774" s="95">
        <v>8</v>
      </c>
      <c r="D774" s="150" t="s">
        <v>516</v>
      </c>
    </row>
    <row r="775" spans="1:4">
      <c r="A775" s="95" t="s">
        <v>978</v>
      </c>
      <c r="B775" s="41" t="s">
        <v>510</v>
      </c>
      <c r="C775" s="95">
        <v>5</v>
      </c>
      <c r="D775" s="150" t="s">
        <v>391</v>
      </c>
    </row>
    <row r="776" spans="1:4">
      <c r="A776" s="95" t="s">
        <v>935</v>
      </c>
      <c r="B776" s="41" t="s">
        <v>510</v>
      </c>
      <c r="C776" s="95">
        <v>5</v>
      </c>
      <c r="D776" s="150" t="s">
        <v>383</v>
      </c>
    </row>
    <row r="777" spans="1:4">
      <c r="A777" s="95" t="s">
        <v>967</v>
      </c>
      <c r="B777" s="41" t="s">
        <v>510</v>
      </c>
      <c r="C777" s="95">
        <v>5</v>
      </c>
      <c r="D777" s="150" t="s">
        <v>388</v>
      </c>
    </row>
    <row r="778" spans="1:4">
      <c r="A778" s="95" t="s">
        <v>970</v>
      </c>
      <c r="B778" s="41" t="s">
        <v>510</v>
      </c>
      <c r="C778" s="95">
        <v>6</v>
      </c>
      <c r="D778" s="150" t="s">
        <v>388</v>
      </c>
    </row>
    <row r="779" spans="1:4">
      <c r="A779" s="95" t="s">
        <v>685</v>
      </c>
      <c r="B779" s="41" t="s">
        <v>510</v>
      </c>
      <c r="C779" s="95">
        <v>6</v>
      </c>
      <c r="D779" s="150" t="s">
        <v>553</v>
      </c>
    </row>
    <row r="780" spans="1:4">
      <c r="A780" s="95" t="s">
        <v>542</v>
      </c>
      <c r="B780" s="41" t="s">
        <v>510</v>
      </c>
      <c r="C780" s="95">
        <v>6</v>
      </c>
      <c r="D780" s="150" t="s">
        <v>383</v>
      </c>
    </row>
    <row r="781" spans="1:4">
      <c r="A781" s="95" t="s">
        <v>946</v>
      </c>
      <c r="B781" s="41" t="s">
        <v>510</v>
      </c>
      <c r="C781" s="95">
        <v>7</v>
      </c>
      <c r="D781" s="150" t="s">
        <v>383</v>
      </c>
    </row>
    <row r="782" spans="1:4">
      <c r="A782" s="95" t="s">
        <v>552</v>
      </c>
      <c r="B782" s="41" t="s">
        <v>510</v>
      </c>
      <c r="C782" s="95">
        <v>6</v>
      </c>
      <c r="D782" s="150" t="s">
        <v>383</v>
      </c>
    </row>
    <row r="783" spans="1:4">
      <c r="A783" s="95" t="s">
        <v>669</v>
      </c>
      <c r="B783" s="41" t="s">
        <v>510</v>
      </c>
      <c r="C783" s="95">
        <v>7</v>
      </c>
      <c r="D783" s="150" t="s">
        <v>383</v>
      </c>
    </row>
    <row r="784" spans="1:4">
      <c r="A784" s="95" t="s">
        <v>558</v>
      </c>
      <c r="B784" s="41" t="s">
        <v>510</v>
      </c>
      <c r="C784" s="95">
        <v>6</v>
      </c>
      <c r="D784" s="150" t="s">
        <v>553</v>
      </c>
    </row>
    <row r="785" spans="1:4">
      <c r="A785" s="95" t="s">
        <v>1013</v>
      </c>
      <c r="B785" s="41" t="s">
        <v>510</v>
      </c>
      <c r="C785" s="95">
        <v>8</v>
      </c>
      <c r="D785" s="150" t="s">
        <v>516</v>
      </c>
    </row>
    <row r="786" spans="1:4">
      <c r="A786" s="95" t="s">
        <v>529</v>
      </c>
      <c r="B786" s="41" t="s">
        <v>510</v>
      </c>
      <c r="C786" s="95">
        <v>8</v>
      </c>
      <c r="D786" s="150" t="s">
        <v>383</v>
      </c>
    </row>
    <row r="787" spans="1:4">
      <c r="A787" s="95" t="s">
        <v>556</v>
      </c>
      <c r="B787" s="41" t="s">
        <v>510</v>
      </c>
      <c r="C787" s="95">
        <v>8</v>
      </c>
      <c r="D787" s="150" t="s">
        <v>553</v>
      </c>
    </row>
    <row r="788" spans="1:4">
      <c r="A788" s="95" t="s">
        <v>992</v>
      </c>
      <c r="B788" s="41" t="s">
        <v>510</v>
      </c>
      <c r="C788" s="95">
        <v>8</v>
      </c>
      <c r="D788" s="150" t="s">
        <v>553</v>
      </c>
    </row>
    <row r="789" spans="1:4">
      <c r="A789" s="95" t="s">
        <v>515</v>
      </c>
      <c r="B789" s="41" t="s">
        <v>510</v>
      </c>
      <c r="C789" s="95">
        <v>6</v>
      </c>
      <c r="D789" s="150" t="s">
        <v>391</v>
      </c>
    </row>
    <row r="790" spans="1:4">
      <c r="A790" s="95" t="s">
        <v>942</v>
      </c>
      <c r="B790" s="41" t="s">
        <v>510</v>
      </c>
      <c r="C790" s="95">
        <v>5</v>
      </c>
      <c r="D790" s="150" t="s">
        <v>383</v>
      </c>
    </row>
    <row r="791" spans="1:4">
      <c r="A791" s="95" t="s">
        <v>540</v>
      </c>
      <c r="B791" s="41" t="s">
        <v>510</v>
      </c>
      <c r="C791" s="95">
        <v>6</v>
      </c>
      <c r="D791" s="150" t="s">
        <v>383</v>
      </c>
    </row>
    <row r="792" spans="1:4">
      <c r="A792" s="154" t="s">
        <v>927</v>
      </c>
      <c r="B792" s="41" t="s">
        <v>510</v>
      </c>
      <c r="C792" s="154">
        <v>5</v>
      </c>
      <c r="D792" s="165" t="s">
        <v>383</v>
      </c>
    </row>
    <row r="793" spans="1:4">
      <c r="A793" s="95" t="s">
        <v>975</v>
      </c>
      <c r="B793" s="41" t="s">
        <v>510</v>
      </c>
      <c r="C793" s="95">
        <v>5</v>
      </c>
      <c r="D793" s="150" t="s">
        <v>391</v>
      </c>
    </row>
    <row r="794" spans="1:4">
      <c r="A794" s="95" t="s">
        <v>569</v>
      </c>
      <c r="B794" s="41" t="s">
        <v>510</v>
      </c>
      <c r="C794" s="95">
        <v>5</v>
      </c>
      <c r="D794" s="150" t="s">
        <v>388</v>
      </c>
    </row>
    <row r="795" spans="1:4">
      <c r="A795" s="95" t="s">
        <v>963</v>
      </c>
      <c r="B795" s="41" t="s">
        <v>510</v>
      </c>
      <c r="C795" s="95">
        <v>5</v>
      </c>
      <c r="D795" s="150" t="s">
        <v>388</v>
      </c>
    </row>
    <row r="796" spans="1:4">
      <c r="A796" s="95" t="s">
        <v>514</v>
      </c>
      <c r="B796" s="41" t="s">
        <v>510</v>
      </c>
      <c r="C796" s="95">
        <v>6</v>
      </c>
      <c r="D796" s="150" t="s">
        <v>391</v>
      </c>
    </row>
    <row r="797" spans="1:4">
      <c r="A797" s="95" t="s">
        <v>533</v>
      </c>
      <c r="B797" s="41" t="s">
        <v>510</v>
      </c>
      <c r="C797" s="95">
        <v>8</v>
      </c>
      <c r="D797" s="150" t="s">
        <v>383</v>
      </c>
    </row>
    <row r="798" spans="1:4">
      <c r="A798" s="95" t="s">
        <v>980</v>
      </c>
      <c r="B798" s="41" t="s">
        <v>510</v>
      </c>
      <c r="C798" s="95">
        <v>6</v>
      </c>
      <c r="D798" s="150" t="s">
        <v>391</v>
      </c>
    </row>
    <row r="799" spans="1:4">
      <c r="A799" s="154" t="s">
        <v>1075</v>
      </c>
      <c r="B799" s="41" t="s">
        <v>510</v>
      </c>
      <c r="C799" s="95">
        <v>5</v>
      </c>
      <c r="D799" s="150" t="s">
        <v>391</v>
      </c>
    </row>
    <row r="800" spans="1:4">
      <c r="A800" s="95" t="s">
        <v>686</v>
      </c>
      <c r="B800" s="41" t="s">
        <v>510</v>
      </c>
      <c r="C800" s="95">
        <v>6</v>
      </c>
      <c r="D800" s="150" t="s">
        <v>383</v>
      </c>
    </row>
    <row r="801" spans="1:4">
      <c r="A801" s="95" t="s">
        <v>526</v>
      </c>
      <c r="B801" s="41" t="s">
        <v>510</v>
      </c>
      <c r="C801" s="95">
        <v>6</v>
      </c>
      <c r="D801" s="150" t="s">
        <v>388</v>
      </c>
    </row>
    <row r="802" spans="1:4">
      <c r="A802" s="95" t="s">
        <v>1070</v>
      </c>
      <c r="B802" s="41" t="s">
        <v>510</v>
      </c>
      <c r="C802" s="95">
        <v>6</v>
      </c>
      <c r="D802" s="150" t="s">
        <v>388</v>
      </c>
    </row>
    <row r="803" spans="1:4">
      <c r="A803" s="95" t="s">
        <v>958</v>
      </c>
      <c r="B803" s="41" t="s">
        <v>510</v>
      </c>
      <c r="C803" s="95">
        <v>8</v>
      </c>
      <c r="D803" s="150" t="s">
        <v>383</v>
      </c>
    </row>
    <row r="804" spans="1:4">
      <c r="A804" s="95" t="s">
        <v>986</v>
      </c>
      <c r="B804" s="41" t="s">
        <v>510</v>
      </c>
      <c r="C804" s="95">
        <v>5</v>
      </c>
      <c r="D804" s="150" t="s">
        <v>553</v>
      </c>
    </row>
    <row r="805" spans="1:4">
      <c r="A805" s="154" t="s">
        <v>1076</v>
      </c>
      <c r="B805" s="41" t="s">
        <v>510</v>
      </c>
      <c r="C805" s="95">
        <v>5</v>
      </c>
      <c r="D805" s="150" t="s">
        <v>383</v>
      </c>
    </row>
    <row r="806" spans="1:4">
      <c r="A806" s="95" t="s">
        <v>947</v>
      </c>
      <c r="B806" s="41" t="s">
        <v>510</v>
      </c>
      <c r="C806" s="95">
        <v>7</v>
      </c>
      <c r="D806" s="150" t="s">
        <v>383</v>
      </c>
    </row>
    <row r="807" spans="1:4">
      <c r="A807" s="95" t="s">
        <v>959</v>
      </c>
      <c r="B807" s="41" t="s">
        <v>510</v>
      </c>
      <c r="C807" s="95">
        <v>8</v>
      </c>
      <c r="D807" s="150" t="s">
        <v>383</v>
      </c>
    </row>
    <row r="808" spans="1:4">
      <c r="A808" s="95" t="s">
        <v>559</v>
      </c>
      <c r="B808" s="41" t="s">
        <v>510</v>
      </c>
      <c r="C808" s="95">
        <v>6</v>
      </c>
      <c r="D808" s="150" t="s">
        <v>553</v>
      </c>
    </row>
    <row r="809" spans="1:4">
      <c r="A809" s="95" t="s">
        <v>545</v>
      </c>
      <c r="B809" s="41" t="s">
        <v>510</v>
      </c>
      <c r="C809" s="95">
        <v>6</v>
      </c>
      <c r="D809" s="150" t="s">
        <v>383</v>
      </c>
    </row>
    <row r="810" spans="1:4">
      <c r="A810" s="95" t="s">
        <v>537</v>
      </c>
      <c r="B810" s="41" t="s">
        <v>510</v>
      </c>
      <c r="C810" s="95">
        <v>6</v>
      </c>
      <c r="D810" s="150" t="s">
        <v>383</v>
      </c>
    </row>
    <row r="811" spans="1:4">
      <c r="A811" s="95" t="s">
        <v>944</v>
      </c>
      <c r="B811" s="41" t="s">
        <v>510</v>
      </c>
      <c r="C811" s="95">
        <v>6</v>
      </c>
      <c r="D811" s="150" t="s">
        <v>383</v>
      </c>
    </row>
    <row r="812" spans="1:4">
      <c r="A812" s="95" t="s">
        <v>547</v>
      </c>
      <c r="B812" s="41" t="s">
        <v>510</v>
      </c>
      <c r="C812" s="95">
        <v>6</v>
      </c>
      <c r="D812" s="150" t="s">
        <v>383</v>
      </c>
    </row>
    <row r="813" spans="1:4">
      <c r="A813" s="95" t="s">
        <v>973</v>
      </c>
      <c r="B813" s="41" t="s">
        <v>510</v>
      </c>
      <c r="C813" s="95">
        <v>7</v>
      </c>
      <c r="D813" s="150" t="s">
        <v>388</v>
      </c>
    </row>
    <row r="814" spans="1:4">
      <c r="A814" s="95" t="s">
        <v>948</v>
      </c>
      <c r="B814" s="41" t="s">
        <v>510</v>
      </c>
      <c r="C814" s="95">
        <v>7</v>
      </c>
      <c r="D814" s="150" t="s">
        <v>383</v>
      </c>
    </row>
    <row r="815" spans="1:4">
      <c r="A815" s="95" t="s">
        <v>926</v>
      </c>
      <c r="B815" s="41" t="s">
        <v>510</v>
      </c>
      <c r="C815" s="95">
        <v>5</v>
      </c>
      <c r="D815" s="150" t="s">
        <v>383</v>
      </c>
    </row>
    <row r="816" spans="1:4">
      <c r="A816" s="95" t="s">
        <v>979</v>
      </c>
      <c r="B816" s="41" t="s">
        <v>510</v>
      </c>
      <c r="C816" s="95">
        <v>5</v>
      </c>
      <c r="D816" s="150" t="s">
        <v>391</v>
      </c>
    </row>
    <row r="817" spans="1:4">
      <c r="A817" s="95" t="s">
        <v>997</v>
      </c>
      <c r="B817" s="41" t="s">
        <v>510</v>
      </c>
      <c r="C817" s="95">
        <v>5</v>
      </c>
      <c r="D817" s="150" t="s">
        <v>516</v>
      </c>
    </row>
    <row r="818" spans="1:4">
      <c r="A818" s="95" t="s">
        <v>993</v>
      </c>
      <c r="B818" s="41" t="s">
        <v>510</v>
      </c>
      <c r="C818" s="95">
        <v>8</v>
      </c>
      <c r="D818" s="150" t="s">
        <v>553</v>
      </c>
    </row>
    <row r="819" spans="1:4">
      <c r="A819" s="95" t="s">
        <v>988</v>
      </c>
      <c r="B819" s="41" t="s">
        <v>510</v>
      </c>
      <c r="C819" s="95">
        <v>5</v>
      </c>
      <c r="D819" s="150" t="s">
        <v>553</v>
      </c>
    </row>
    <row r="820" spans="1:4">
      <c r="A820" s="95" t="s">
        <v>937</v>
      </c>
      <c r="B820" s="41" t="s">
        <v>510</v>
      </c>
      <c r="C820" s="95">
        <v>5</v>
      </c>
      <c r="D820" s="150" t="s">
        <v>383</v>
      </c>
    </row>
    <row r="821" spans="1:4">
      <c r="A821" s="95" t="s">
        <v>940</v>
      </c>
      <c r="B821" s="41" t="s">
        <v>510</v>
      </c>
      <c r="C821" s="95">
        <v>5</v>
      </c>
      <c r="D821" s="150" t="s">
        <v>383</v>
      </c>
    </row>
    <row r="822" spans="1:4">
      <c r="A822" s="95" t="s">
        <v>518</v>
      </c>
      <c r="B822" s="41" t="s">
        <v>510</v>
      </c>
      <c r="C822" s="95">
        <v>8</v>
      </c>
      <c r="D822" s="150" t="s">
        <v>516</v>
      </c>
    </row>
    <row r="823" spans="1:4">
      <c r="A823" s="154" t="s">
        <v>549</v>
      </c>
      <c r="B823" s="41" t="s">
        <v>510</v>
      </c>
      <c r="C823" s="154">
        <v>5</v>
      </c>
      <c r="D823" s="165" t="s">
        <v>383</v>
      </c>
    </row>
    <row r="824" spans="1:4">
      <c r="A824" s="95" t="s">
        <v>974</v>
      </c>
      <c r="B824" s="41" t="s">
        <v>510</v>
      </c>
      <c r="C824" s="95">
        <v>8</v>
      </c>
      <c r="D824" s="150" t="s">
        <v>388</v>
      </c>
    </row>
    <row r="825" spans="1:4">
      <c r="A825" s="95" t="s">
        <v>535</v>
      </c>
      <c r="B825" s="41" t="s">
        <v>510</v>
      </c>
      <c r="C825" s="95">
        <v>7</v>
      </c>
      <c r="D825" s="150" t="s">
        <v>383</v>
      </c>
    </row>
    <row r="826" spans="1:4">
      <c r="A826" s="95" t="s">
        <v>949</v>
      </c>
      <c r="B826" s="41" t="s">
        <v>510</v>
      </c>
      <c r="C826" s="95">
        <v>7</v>
      </c>
      <c r="D826" s="150" t="s">
        <v>383</v>
      </c>
    </row>
    <row r="827" spans="1:4">
      <c r="A827" s="95" t="s">
        <v>994</v>
      </c>
      <c r="B827" s="41" t="s">
        <v>510</v>
      </c>
      <c r="C827" s="95">
        <v>8</v>
      </c>
      <c r="D827" s="150" t="s">
        <v>553</v>
      </c>
    </row>
    <row r="828" spans="1:4">
      <c r="A828" s="95" t="s">
        <v>531</v>
      </c>
      <c r="B828" s="41" t="s">
        <v>510</v>
      </c>
      <c r="C828" s="95">
        <v>8</v>
      </c>
      <c r="D828" s="150" t="s">
        <v>383</v>
      </c>
    </row>
    <row r="829" spans="1:4">
      <c r="A829" s="95" t="s">
        <v>1006</v>
      </c>
      <c r="B829" s="41" t="s">
        <v>510</v>
      </c>
      <c r="C829" s="95">
        <v>7</v>
      </c>
      <c r="D829" s="150" t="s">
        <v>516</v>
      </c>
    </row>
    <row r="830" spans="1:4">
      <c r="A830" s="95" t="s">
        <v>987</v>
      </c>
      <c r="B830" s="41" t="s">
        <v>510</v>
      </c>
      <c r="C830" s="95">
        <v>5</v>
      </c>
      <c r="D830" s="150" t="s">
        <v>553</v>
      </c>
    </row>
    <row r="831" spans="1:4">
      <c r="A831" s="95" t="s">
        <v>960</v>
      </c>
      <c r="B831" s="41" t="s">
        <v>510</v>
      </c>
      <c r="C831" s="95">
        <v>8</v>
      </c>
      <c r="D831" s="150" t="s">
        <v>383</v>
      </c>
    </row>
    <row r="832" spans="1:4">
      <c r="A832" s="95" t="s">
        <v>961</v>
      </c>
      <c r="B832" s="41" t="s">
        <v>510</v>
      </c>
      <c r="C832" s="95">
        <v>8</v>
      </c>
      <c r="D832" s="150" t="s">
        <v>383</v>
      </c>
    </row>
    <row r="833" spans="1:4">
      <c r="A833" s="95" t="s">
        <v>933</v>
      </c>
      <c r="B833" s="41" t="s">
        <v>510</v>
      </c>
      <c r="C833" s="95">
        <v>5</v>
      </c>
      <c r="D833" s="150" t="s">
        <v>383</v>
      </c>
    </row>
    <row r="834" spans="1:4">
      <c r="A834" s="95" t="s">
        <v>555</v>
      </c>
      <c r="B834" s="41" t="s">
        <v>510</v>
      </c>
      <c r="C834" s="95">
        <v>8</v>
      </c>
      <c r="D834" s="150" t="s">
        <v>553</v>
      </c>
    </row>
    <row r="835" spans="1:4">
      <c r="A835" s="95" t="s">
        <v>522</v>
      </c>
      <c r="B835" s="41" t="s">
        <v>510</v>
      </c>
      <c r="C835" s="95">
        <v>6</v>
      </c>
      <c r="D835" s="150" t="s">
        <v>516</v>
      </c>
    </row>
    <row r="836" spans="1:4">
      <c r="A836" s="95" t="s">
        <v>999</v>
      </c>
      <c r="B836" s="41" t="s">
        <v>510</v>
      </c>
      <c r="C836" s="95">
        <v>5</v>
      </c>
      <c r="D836" s="150" t="s">
        <v>516</v>
      </c>
    </row>
    <row r="837" spans="1:4">
      <c r="A837" s="95" t="s">
        <v>966</v>
      </c>
      <c r="B837" s="41" t="s">
        <v>510</v>
      </c>
      <c r="C837" s="95">
        <v>5</v>
      </c>
      <c r="D837" s="150" t="s">
        <v>388</v>
      </c>
    </row>
    <row r="838" spans="1:4">
      <c r="A838" s="95" t="s">
        <v>977</v>
      </c>
      <c r="B838" s="41" t="s">
        <v>510</v>
      </c>
      <c r="C838" s="95">
        <v>5</v>
      </c>
      <c r="D838" s="150" t="s">
        <v>391</v>
      </c>
    </row>
    <row r="839" spans="1:4">
      <c r="A839" s="95" t="s">
        <v>945</v>
      </c>
      <c r="B839" s="41" t="s">
        <v>510</v>
      </c>
      <c r="C839" s="95">
        <v>6</v>
      </c>
      <c r="D839" s="150" t="s">
        <v>383</v>
      </c>
    </row>
    <row r="840" spans="1:4">
      <c r="A840" s="154" t="s">
        <v>1072</v>
      </c>
      <c r="B840" s="41" t="s">
        <v>510</v>
      </c>
      <c r="C840" s="95">
        <v>5</v>
      </c>
      <c r="D840" s="150" t="s">
        <v>516</v>
      </c>
    </row>
    <row r="841" spans="1:4">
      <c r="A841" s="95" t="s">
        <v>938</v>
      </c>
      <c r="B841" s="41" t="s">
        <v>510</v>
      </c>
      <c r="C841" s="95">
        <v>5</v>
      </c>
      <c r="D841" s="150" t="s">
        <v>383</v>
      </c>
    </row>
    <row r="842" spans="1:4">
      <c r="A842" s="95" t="s">
        <v>983</v>
      </c>
      <c r="B842" s="41" t="s">
        <v>510</v>
      </c>
      <c r="C842" s="95">
        <v>7</v>
      </c>
      <c r="D842" s="150" t="s">
        <v>391</v>
      </c>
    </row>
    <row r="843" spans="1:4">
      <c r="A843" s="95" t="s">
        <v>1000</v>
      </c>
      <c r="B843" s="41" t="s">
        <v>510</v>
      </c>
      <c r="C843" s="95">
        <v>5</v>
      </c>
      <c r="D843" s="150" t="s">
        <v>516</v>
      </c>
    </row>
    <row r="844" spans="1:4">
      <c r="A844" s="95" t="s">
        <v>512</v>
      </c>
      <c r="B844" s="41" t="s">
        <v>510</v>
      </c>
      <c r="C844" s="95">
        <v>7</v>
      </c>
      <c r="D844" s="150" t="s">
        <v>391</v>
      </c>
    </row>
    <row r="845" spans="1:4">
      <c r="A845" s="95" t="s">
        <v>976</v>
      </c>
      <c r="B845" s="41" t="s">
        <v>510</v>
      </c>
      <c r="C845" s="95">
        <v>5</v>
      </c>
      <c r="D845" s="150" t="s">
        <v>391</v>
      </c>
    </row>
    <row r="846" spans="1:4">
      <c r="A846" s="95" t="s">
        <v>520</v>
      </c>
      <c r="B846" s="41" t="s">
        <v>510</v>
      </c>
      <c r="C846" s="95">
        <v>7</v>
      </c>
      <c r="D846" s="150" t="s">
        <v>516</v>
      </c>
    </row>
    <row r="847" spans="1:4">
      <c r="A847" s="95" t="s">
        <v>998</v>
      </c>
      <c r="B847" s="41" t="s">
        <v>510</v>
      </c>
      <c r="C847" s="95">
        <v>5</v>
      </c>
      <c r="D847" s="150" t="s">
        <v>516</v>
      </c>
    </row>
    <row r="848" spans="1:4">
      <c r="A848" s="154" t="s">
        <v>928</v>
      </c>
      <c r="B848" s="41" t="s">
        <v>510</v>
      </c>
      <c r="C848" s="154">
        <v>5</v>
      </c>
      <c r="D848" s="165" t="s">
        <v>383</v>
      </c>
    </row>
    <row r="849" spans="1:4">
      <c r="A849" s="95" t="s">
        <v>546</v>
      </c>
      <c r="B849" s="41" t="s">
        <v>510</v>
      </c>
      <c r="C849" s="95">
        <v>6</v>
      </c>
      <c r="D849" s="150" t="s">
        <v>383</v>
      </c>
    </row>
    <row r="850" spans="1:4">
      <c r="A850" s="95" t="s">
        <v>1007</v>
      </c>
      <c r="B850" s="41" t="s">
        <v>510</v>
      </c>
      <c r="C850" s="95">
        <v>7</v>
      </c>
      <c r="D850" s="150" t="s">
        <v>516</v>
      </c>
    </row>
    <row r="851" spans="1:4">
      <c r="A851" s="95" t="s">
        <v>950</v>
      </c>
      <c r="B851" s="41" t="s">
        <v>510</v>
      </c>
      <c r="C851" s="95">
        <v>7</v>
      </c>
      <c r="D851" s="150" t="s">
        <v>383</v>
      </c>
    </row>
    <row r="852" spans="1:4">
      <c r="A852" s="95" t="s">
        <v>995</v>
      </c>
      <c r="B852" s="41" t="s">
        <v>510</v>
      </c>
      <c r="C852" s="95">
        <v>8</v>
      </c>
      <c r="D852" s="150" t="s">
        <v>553</v>
      </c>
    </row>
    <row r="853" spans="1:4">
      <c r="A853" s="95" t="s">
        <v>981</v>
      </c>
      <c r="B853" s="41" t="s">
        <v>510</v>
      </c>
      <c r="C853" s="95">
        <v>6</v>
      </c>
      <c r="D853" s="150" t="s">
        <v>391</v>
      </c>
    </row>
    <row r="854" spans="1:4">
      <c r="A854" s="95" t="s">
        <v>941</v>
      </c>
      <c r="B854" s="41" t="s">
        <v>510</v>
      </c>
      <c r="C854" s="95">
        <v>5</v>
      </c>
      <c r="D854" s="150" t="s">
        <v>383</v>
      </c>
    </row>
    <row r="855" spans="1:4">
      <c r="A855" s="95" t="s">
        <v>530</v>
      </c>
      <c r="B855" s="41" t="s">
        <v>510</v>
      </c>
      <c r="C855" s="95">
        <v>8</v>
      </c>
      <c r="D855" s="150" t="s">
        <v>383</v>
      </c>
    </row>
    <row r="856" spans="1:4">
      <c r="A856" s="95" t="s">
        <v>984</v>
      </c>
      <c r="B856" s="41" t="s">
        <v>510</v>
      </c>
      <c r="C856" s="95">
        <v>8</v>
      </c>
      <c r="D856" s="150" t="s">
        <v>391</v>
      </c>
    </row>
    <row r="857" spans="1:4">
      <c r="A857" s="95" t="s">
        <v>951</v>
      </c>
      <c r="B857" s="41" t="s">
        <v>510</v>
      </c>
      <c r="C857" s="95">
        <v>7</v>
      </c>
      <c r="D857" s="150" t="s">
        <v>383</v>
      </c>
    </row>
    <row r="858" spans="1:4">
      <c r="A858" s="95" t="s">
        <v>1003</v>
      </c>
      <c r="B858" s="41" t="s">
        <v>510</v>
      </c>
      <c r="C858" s="95">
        <v>6</v>
      </c>
      <c r="D858" s="150" t="s">
        <v>516</v>
      </c>
    </row>
    <row r="859" spans="1:4">
      <c r="A859" s="95" t="s">
        <v>539</v>
      </c>
      <c r="B859" s="41" t="s">
        <v>510</v>
      </c>
      <c r="C859" s="95">
        <v>6</v>
      </c>
      <c r="D859" s="150" t="s">
        <v>383</v>
      </c>
    </row>
    <row r="860" spans="1:4">
      <c r="A860" s="95" t="s">
        <v>527</v>
      </c>
      <c r="B860" s="41" t="s">
        <v>510</v>
      </c>
      <c r="C860" s="95">
        <v>6</v>
      </c>
      <c r="D860" s="150" t="s">
        <v>388</v>
      </c>
    </row>
    <row r="861" spans="1:4">
      <c r="A861" s="95" t="s">
        <v>996</v>
      </c>
      <c r="B861" s="41" t="s">
        <v>510</v>
      </c>
      <c r="C861" s="95">
        <v>5</v>
      </c>
      <c r="D861" s="150" t="s">
        <v>516</v>
      </c>
    </row>
    <row r="862" spans="1:4">
      <c r="A862" s="95" t="s">
        <v>939</v>
      </c>
      <c r="B862" s="41" t="s">
        <v>510</v>
      </c>
      <c r="C862" s="95">
        <v>5</v>
      </c>
      <c r="D862" s="150" t="s">
        <v>383</v>
      </c>
    </row>
    <row r="863" spans="1:4">
      <c r="A863" s="95" t="s">
        <v>965</v>
      </c>
      <c r="B863" s="41" t="s">
        <v>510</v>
      </c>
      <c r="C863" s="95">
        <v>5</v>
      </c>
      <c r="D863" s="150" t="s">
        <v>388</v>
      </c>
    </row>
    <row r="864" spans="1:4">
      <c r="A864" s="95" t="s">
        <v>519</v>
      </c>
      <c r="B864" s="41" t="s">
        <v>510</v>
      </c>
      <c r="C864" s="95">
        <v>8</v>
      </c>
      <c r="D864" s="150" t="s">
        <v>516</v>
      </c>
    </row>
    <row r="865" spans="1:4">
      <c r="A865" s="95" t="s">
        <v>551</v>
      </c>
      <c r="B865" s="41" t="s">
        <v>510</v>
      </c>
      <c r="C865" s="95">
        <v>6</v>
      </c>
      <c r="D865" s="150" t="s">
        <v>383</v>
      </c>
    </row>
    <row r="866" spans="1:4">
      <c r="A866" s="95" t="s">
        <v>964</v>
      </c>
      <c r="B866" s="41" t="s">
        <v>510</v>
      </c>
      <c r="C866" s="95">
        <v>5</v>
      </c>
      <c r="D866" s="150" t="s">
        <v>388</v>
      </c>
    </row>
    <row r="867" spans="1:4">
      <c r="A867" s="95" t="s">
        <v>532</v>
      </c>
      <c r="B867" s="41" t="s">
        <v>510</v>
      </c>
      <c r="C867" s="95">
        <v>8</v>
      </c>
      <c r="D867" s="150" t="s">
        <v>383</v>
      </c>
    </row>
    <row r="868" spans="1:4">
      <c r="A868" s="95" t="s">
        <v>524</v>
      </c>
      <c r="B868" s="41" t="s">
        <v>510</v>
      </c>
      <c r="C868" s="95">
        <v>8</v>
      </c>
      <c r="D868" s="150" t="s">
        <v>388</v>
      </c>
    </row>
    <row r="869" spans="1:4">
      <c r="A869" s="95" t="s">
        <v>952</v>
      </c>
      <c r="B869" s="41" t="s">
        <v>510</v>
      </c>
      <c r="C869" s="95">
        <v>7</v>
      </c>
      <c r="D869" s="150" t="s">
        <v>383</v>
      </c>
    </row>
    <row r="870" spans="1:4">
      <c r="A870" s="95" t="s">
        <v>1004</v>
      </c>
      <c r="B870" s="41" t="s">
        <v>510</v>
      </c>
      <c r="C870" s="95">
        <v>6</v>
      </c>
      <c r="D870" s="150" t="s">
        <v>516</v>
      </c>
    </row>
    <row r="871" spans="1:4">
      <c r="A871" s="95" t="s">
        <v>925</v>
      </c>
      <c r="B871" s="41" t="s">
        <v>510</v>
      </c>
      <c r="C871" s="95">
        <v>5</v>
      </c>
      <c r="D871" s="150" t="s">
        <v>383</v>
      </c>
    </row>
    <row r="872" spans="1:4">
      <c r="A872" s="95" t="s">
        <v>1011</v>
      </c>
      <c r="B872" s="41" t="s">
        <v>510</v>
      </c>
      <c r="C872" s="95">
        <v>8</v>
      </c>
      <c r="D872" s="150" t="s">
        <v>516</v>
      </c>
    </row>
    <row r="873" spans="1:4">
      <c r="A873" s="95" t="s">
        <v>1001</v>
      </c>
      <c r="B873" s="41" t="s">
        <v>510</v>
      </c>
      <c r="C873" s="95">
        <v>5</v>
      </c>
      <c r="D873" s="150" t="s">
        <v>516</v>
      </c>
    </row>
    <row r="874" spans="1:4">
      <c r="A874" s="95" t="s">
        <v>1008</v>
      </c>
      <c r="B874" s="41" t="s">
        <v>510</v>
      </c>
      <c r="C874" s="95">
        <v>7</v>
      </c>
      <c r="D874" s="150" t="s">
        <v>516</v>
      </c>
    </row>
    <row r="875" spans="1:4">
      <c r="A875" s="95" t="s">
        <v>962</v>
      </c>
      <c r="B875" s="41" t="s">
        <v>510</v>
      </c>
      <c r="C875" s="95">
        <v>8</v>
      </c>
      <c r="D875" s="150" t="s">
        <v>383</v>
      </c>
    </row>
    <row r="876" spans="1:4">
      <c r="A876" s="154" t="s">
        <v>1074</v>
      </c>
      <c r="B876" s="41" t="s">
        <v>510</v>
      </c>
      <c r="C876" s="95">
        <v>5</v>
      </c>
      <c r="D876" s="150" t="s">
        <v>391</v>
      </c>
    </row>
    <row r="877" spans="1:4">
      <c r="A877" s="95" t="s">
        <v>982</v>
      </c>
      <c r="B877" s="41" t="s">
        <v>510</v>
      </c>
      <c r="C877" s="95">
        <v>6</v>
      </c>
      <c r="D877" s="150" t="s">
        <v>391</v>
      </c>
    </row>
    <row r="878" spans="1:4">
      <c r="A878" s="95" t="s">
        <v>528</v>
      </c>
      <c r="B878" s="41" t="s">
        <v>510</v>
      </c>
      <c r="C878" s="95">
        <v>6</v>
      </c>
      <c r="D878" s="150" t="s">
        <v>388</v>
      </c>
    </row>
    <row r="879" spans="1:4">
      <c r="A879" s="95" t="s">
        <v>554</v>
      </c>
      <c r="B879" s="41" t="s">
        <v>510</v>
      </c>
      <c r="C879" s="95">
        <v>8</v>
      </c>
      <c r="D879" s="150" t="s">
        <v>553</v>
      </c>
    </row>
    <row r="880" spans="1:4">
      <c r="A880" s="95" t="s">
        <v>1009</v>
      </c>
      <c r="B880" s="41" t="s">
        <v>510</v>
      </c>
      <c r="C880" s="95">
        <v>7</v>
      </c>
      <c r="D880" s="150" t="s">
        <v>516</v>
      </c>
    </row>
    <row r="881" spans="1:4">
      <c r="A881" s="95" t="s">
        <v>1010</v>
      </c>
      <c r="B881" s="41" t="s">
        <v>510</v>
      </c>
      <c r="C881" s="95">
        <v>7</v>
      </c>
      <c r="D881" s="150" t="s">
        <v>516</v>
      </c>
    </row>
    <row r="882" spans="1:4">
      <c r="A882" s="95" t="s">
        <v>971</v>
      </c>
      <c r="B882" s="41" t="s">
        <v>510</v>
      </c>
      <c r="C882" s="95">
        <v>6</v>
      </c>
      <c r="D882" s="150" t="s">
        <v>388</v>
      </c>
    </row>
    <row r="883" spans="1:4">
      <c r="A883" s="95" t="s">
        <v>1012</v>
      </c>
      <c r="B883" s="41" t="s">
        <v>510</v>
      </c>
      <c r="C883" s="95">
        <v>8</v>
      </c>
      <c r="D883" s="150" t="s">
        <v>516</v>
      </c>
    </row>
    <row r="884" spans="1:4">
      <c r="A884" s="95" t="s">
        <v>985</v>
      </c>
      <c r="B884" s="41" t="s">
        <v>510</v>
      </c>
      <c r="C884" s="95">
        <v>8</v>
      </c>
      <c r="D884" s="150" t="s">
        <v>391</v>
      </c>
    </row>
    <row r="885" spans="1:4">
      <c r="A885" s="95" t="s">
        <v>972</v>
      </c>
      <c r="B885" s="41" t="s">
        <v>510</v>
      </c>
      <c r="C885" s="95">
        <v>6</v>
      </c>
      <c r="D885" s="150" t="s">
        <v>388</v>
      </c>
    </row>
    <row r="886" spans="1:4">
      <c r="A886" s="95" t="s">
        <v>932</v>
      </c>
      <c r="B886" s="41" t="s">
        <v>510</v>
      </c>
      <c r="C886" s="95">
        <v>5</v>
      </c>
      <c r="D886" s="150" t="s">
        <v>383</v>
      </c>
    </row>
    <row r="887" spans="1:4">
      <c r="A887" s="95" t="s">
        <v>525</v>
      </c>
      <c r="B887" s="41" t="s">
        <v>510</v>
      </c>
      <c r="C887" s="95">
        <v>8</v>
      </c>
      <c r="D887" s="150" t="s">
        <v>388</v>
      </c>
    </row>
    <row r="888" spans="1:4">
      <c r="A888" s="95" t="s">
        <v>936</v>
      </c>
      <c r="B888" s="41" t="s">
        <v>510</v>
      </c>
      <c r="C888" s="95">
        <v>5</v>
      </c>
      <c r="D888" s="150" t="s">
        <v>383</v>
      </c>
    </row>
    <row r="889" spans="1:4">
      <c r="A889" s="95" t="s">
        <v>541</v>
      </c>
      <c r="B889" s="41" t="s">
        <v>510</v>
      </c>
      <c r="C889" s="95">
        <v>6</v>
      </c>
      <c r="D889" s="150" t="s">
        <v>383</v>
      </c>
    </row>
    <row r="890" spans="1:4">
      <c r="A890" s="95" t="s">
        <v>544</v>
      </c>
      <c r="B890" s="41" t="s">
        <v>510</v>
      </c>
      <c r="C890" s="95">
        <v>6</v>
      </c>
      <c r="D890" s="150" t="s">
        <v>383</v>
      </c>
    </row>
    <row r="891" spans="1:4">
      <c r="A891" s="154" t="s">
        <v>929</v>
      </c>
      <c r="B891" s="41" t="s">
        <v>510</v>
      </c>
      <c r="C891" s="154">
        <v>5</v>
      </c>
      <c r="D891" s="165" t="s">
        <v>383</v>
      </c>
    </row>
    <row r="892" spans="1:4">
      <c r="A892" s="95" t="s">
        <v>536</v>
      </c>
      <c r="B892" s="41" t="s">
        <v>510</v>
      </c>
      <c r="C892" s="95">
        <v>6</v>
      </c>
      <c r="D892" s="150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2018-03-01T06:23:08Z</dcterms:modified>
</cp:coreProperties>
</file>