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ESKİ LİSTE" sheetId="12" r:id="rId9"/>
    <sheet name="Sayfa1" sheetId="13" r:id="rId10"/>
  </sheets>
  <externalReferences>
    <externalReference r:id="rId11"/>
  </externalReferences>
  <definedNames>
    <definedName name="_xlnm.Print_Area" localSheetId="2">'KIZ YBO'!$A$1:$AJ$480</definedName>
  </definedNames>
  <calcPr calcId="124519"/>
</workbook>
</file>

<file path=xl/calcChain.xml><?xml version="1.0" encoding="utf-8"?>
<calcChain xmlns="http://schemas.openxmlformats.org/spreadsheetml/2006/main">
  <c r="D79" i="12"/>
  <c r="C565" i="2"/>
  <c r="C564"/>
  <c r="C563"/>
  <c r="F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F283"/>
  <c r="Y243"/>
  <c r="F83"/>
  <c r="C43"/>
  <c r="F43"/>
  <c r="C245"/>
  <c r="C244"/>
  <c r="C243"/>
  <c r="F243"/>
  <c r="C285"/>
  <c r="C284"/>
  <c r="C283"/>
  <c r="F203"/>
  <c r="C205"/>
  <c r="C204"/>
  <c r="C203"/>
  <c r="F163"/>
  <c r="C165"/>
  <c r="C164"/>
  <c r="C163"/>
  <c r="F123"/>
  <c r="C125"/>
  <c r="C124"/>
  <c r="C123"/>
  <c r="C85"/>
  <c r="C84"/>
  <c r="C83"/>
  <c r="C45"/>
  <c r="C44"/>
  <c r="C3"/>
  <c r="F3"/>
  <c r="C5"/>
  <c r="C4"/>
  <c r="C3" i="3"/>
  <c r="C445" i="4"/>
  <c r="C444"/>
  <c r="C443"/>
  <c r="C405"/>
  <c r="C404"/>
  <c r="C403"/>
  <c r="C365"/>
  <c r="C364"/>
  <c r="C363"/>
  <c r="C323"/>
  <c r="C163"/>
  <c r="C203"/>
  <c r="C243"/>
  <c r="C283"/>
  <c r="C325"/>
  <c r="C324"/>
  <c r="C285"/>
  <c r="C284"/>
  <c r="C245"/>
  <c r="C244"/>
  <c r="C205"/>
  <c r="C204"/>
  <c r="C165"/>
  <c r="C164"/>
  <c r="C125"/>
  <c r="C124"/>
  <c r="C123"/>
  <c r="C85"/>
  <c r="C84"/>
  <c r="C83"/>
  <c r="F43"/>
  <c r="C45"/>
  <c r="C44"/>
  <c r="C43"/>
  <c r="C3"/>
  <c r="C5"/>
  <c r="C4"/>
  <c r="F3"/>
  <c r="Y363" i="5" l="1"/>
  <c r="Y243" i="4"/>
  <c r="D79" i="11"/>
  <c r="F1123" i="3"/>
  <c r="C325" i="5" l="1"/>
  <c r="C324"/>
  <c r="C323"/>
  <c r="F323"/>
  <c r="F283"/>
  <c r="F203" i="4"/>
  <c r="F163"/>
  <c r="Y203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C163"/>
  <c r="C165"/>
  <c r="C164"/>
  <c r="F163"/>
  <c r="F123"/>
  <c r="F47"/>
  <c r="C4"/>
  <c r="C125"/>
  <c r="C124"/>
  <c r="C123"/>
  <c r="C45"/>
  <c r="C44"/>
  <c r="C43"/>
  <c r="AJ47" i="2"/>
  <c r="AJ87" s="1"/>
  <c r="AJ127" s="1"/>
  <c r="AJ207" s="1"/>
  <c r="AJ247" s="1"/>
  <c r="AI47"/>
  <c r="AI87" s="1"/>
  <c r="AI127" s="1"/>
  <c r="AH47"/>
  <c r="AH87" s="1"/>
  <c r="AH127" s="1"/>
  <c r="AH207" s="1"/>
  <c r="AH247" s="1"/>
  <c r="AG47"/>
  <c r="AG87" s="1"/>
  <c r="AG127" s="1"/>
  <c r="AF47"/>
  <c r="AF87" s="1"/>
  <c r="AF127" s="1"/>
  <c r="AF207" s="1"/>
  <c r="AF247" s="1"/>
  <c r="AE47"/>
  <c r="AE87" s="1"/>
  <c r="AE127" s="1"/>
  <c r="AD47"/>
  <c r="AD87" s="1"/>
  <c r="AD127" s="1"/>
  <c r="AD207" s="1"/>
  <c r="AD247" s="1"/>
  <c r="AC47"/>
  <c r="AC87" s="1"/>
  <c r="AC127" s="1"/>
  <c r="AB47"/>
  <c r="AB87" s="1"/>
  <c r="AB127" s="1"/>
  <c r="AB207" s="1"/>
  <c r="AB247" s="1"/>
  <c r="AA47"/>
  <c r="AA87" s="1"/>
  <c r="AA127" s="1"/>
  <c r="Z47"/>
  <c r="Z87" s="1"/>
  <c r="Z127" s="1"/>
  <c r="Z207" s="1"/>
  <c r="Z247" s="1"/>
  <c r="Y47"/>
  <c r="Y87" s="1"/>
  <c r="Y127" s="1"/>
  <c r="X47"/>
  <c r="X87" s="1"/>
  <c r="X127" s="1"/>
  <c r="X207" s="1"/>
  <c r="X247" s="1"/>
  <c r="W47"/>
  <c r="W87" s="1"/>
  <c r="W127" s="1"/>
  <c r="V47"/>
  <c r="V87" s="1"/>
  <c r="V127" s="1"/>
  <c r="V207" s="1"/>
  <c r="V247" s="1"/>
  <c r="U47"/>
  <c r="U87" s="1"/>
  <c r="U127" s="1"/>
  <c r="T47"/>
  <c r="T87" s="1"/>
  <c r="T127" s="1"/>
  <c r="T207" s="1"/>
  <c r="T247" s="1"/>
  <c r="S47"/>
  <c r="S87" s="1"/>
  <c r="S127" s="1"/>
  <c r="R47"/>
  <c r="R87" s="1"/>
  <c r="R127" s="1"/>
  <c r="R207" s="1"/>
  <c r="R247" s="1"/>
  <c r="Q47"/>
  <c r="Q87" s="1"/>
  <c r="Q127" s="1"/>
  <c r="P47"/>
  <c r="P87" s="1"/>
  <c r="P127" s="1"/>
  <c r="P207" s="1"/>
  <c r="P247" s="1"/>
  <c r="O47"/>
  <c r="O87" s="1"/>
  <c r="O127" s="1"/>
  <c r="N47"/>
  <c r="N87" s="1"/>
  <c r="N127" s="1"/>
  <c r="N207" s="1"/>
  <c r="N247" s="1"/>
  <c r="M47"/>
  <c r="M87" s="1"/>
  <c r="M127" s="1"/>
  <c r="L47"/>
  <c r="L87" s="1"/>
  <c r="L127" s="1"/>
  <c r="L207" s="1"/>
  <c r="L247" s="1"/>
  <c r="K47"/>
  <c r="K87" s="1"/>
  <c r="K127" s="1"/>
  <c r="J47"/>
  <c r="J87" s="1"/>
  <c r="J127" s="1"/>
  <c r="J207" s="1"/>
  <c r="J247" s="1"/>
  <c r="I47"/>
  <c r="I87" s="1"/>
  <c r="I127" s="1"/>
  <c r="H47"/>
  <c r="H87" s="1"/>
  <c r="H127" s="1"/>
  <c r="G47"/>
  <c r="G87" s="1"/>
  <c r="G127" s="1"/>
  <c r="F47"/>
  <c r="F87" s="1"/>
  <c r="F127" s="1"/>
  <c r="F207" s="1"/>
  <c r="F247" s="1"/>
  <c r="Y43"/>
  <c r="Y83" s="1"/>
  <c r="Y123" s="1"/>
  <c r="Y163" s="1"/>
  <c r="Y203" s="1"/>
  <c r="Y283" s="1"/>
  <c r="Y323" s="1"/>
  <c r="Y363" s="1"/>
  <c r="Y403" s="1"/>
  <c r="Y443" s="1"/>
  <c r="Y483" s="1"/>
  <c r="Y523" s="1"/>
  <c r="Y563" s="1"/>
  <c r="AG41"/>
  <c r="AG81" s="1"/>
  <c r="AG121" s="1"/>
  <c r="AG161" s="1"/>
  <c r="AG201" s="1"/>
  <c r="Y41"/>
  <c r="Y81" s="1"/>
  <c r="Y121" s="1"/>
  <c r="Y161" s="1"/>
  <c r="Y201" s="1"/>
  <c r="AG281" l="1"/>
  <c r="AG321" s="1"/>
  <c r="AG361" s="1"/>
  <c r="AG401" s="1"/>
  <c r="AG441" s="1"/>
  <c r="AG481" s="1"/>
  <c r="AG521" s="1"/>
  <c r="AG561" s="1"/>
  <c r="AG241"/>
  <c r="Y241"/>
  <c r="Y281" s="1"/>
  <c r="Y321" s="1"/>
  <c r="Y361" s="1"/>
  <c r="Y401" s="1"/>
  <c r="Y441" s="1"/>
  <c r="Y481" s="1"/>
  <c r="Y521" s="1"/>
  <c r="Y561" s="1"/>
  <c r="H207"/>
  <c r="F287"/>
  <c r="F327" s="1"/>
  <c r="F367" s="1"/>
  <c r="F407" s="1"/>
  <c r="F447" s="1"/>
  <c r="F487" s="1"/>
  <c r="F527" s="1"/>
  <c r="F567" s="1"/>
  <c r="J287"/>
  <c r="J327" s="1"/>
  <c r="J367" s="1"/>
  <c r="J407" s="1"/>
  <c r="J447" s="1"/>
  <c r="J487" s="1"/>
  <c r="J527" s="1"/>
  <c r="J567" s="1"/>
  <c r="L287"/>
  <c r="L327" s="1"/>
  <c r="L367" s="1"/>
  <c r="L407" s="1"/>
  <c r="L447" s="1"/>
  <c r="L487" s="1"/>
  <c r="L527" s="1"/>
  <c r="L567" s="1"/>
  <c r="N287"/>
  <c r="N327" s="1"/>
  <c r="N367" s="1"/>
  <c r="N407" s="1"/>
  <c r="N447" s="1"/>
  <c r="N487" s="1"/>
  <c r="N527" s="1"/>
  <c r="N567" s="1"/>
  <c r="P287"/>
  <c r="P327" s="1"/>
  <c r="P367" s="1"/>
  <c r="P407" s="1"/>
  <c r="P447" s="1"/>
  <c r="P487" s="1"/>
  <c r="P527" s="1"/>
  <c r="P567" s="1"/>
  <c r="R287"/>
  <c r="R327" s="1"/>
  <c r="R367" s="1"/>
  <c r="R407" s="1"/>
  <c r="R447" s="1"/>
  <c r="R487" s="1"/>
  <c r="R527" s="1"/>
  <c r="R567" s="1"/>
  <c r="T287"/>
  <c r="T327" s="1"/>
  <c r="T367" s="1"/>
  <c r="T407" s="1"/>
  <c r="T447" s="1"/>
  <c r="T487" s="1"/>
  <c r="T527" s="1"/>
  <c r="T567" s="1"/>
  <c r="V287"/>
  <c r="V327" s="1"/>
  <c r="V367" s="1"/>
  <c r="V407" s="1"/>
  <c r="V447" s="1"/>
  <c r="V487" s="1"/>
  <c r="V527" s="1"/>
  <c r="V567" s="1"/>
  <c r="X287"/>
  <c r="X327" s="1"/>
  <c r="X367" s="1"/>
  <c r="X407" s="1"/>
  <c r="X447" s="1"/>
  <c r="X487" s="1"/>
  <c r="X527" s="1"/>
  <c r="X567" s="1"/>
  <c r="Z287"/>
  <c r="Z327" s="1"/>
  <c r="Z367" s="1"/>
  <c r="Z407" s="1"/>
  <c r="Z447" s="1"/>
  <c r="Z487" s="1"/>
  <c r="Z527" s="1"/>
  <c r="Z567" s="1"/>
  <c r="AB287"/>
  <c r="AB327" s="1"/>
  <c r="AB367" s="1"/>
  <c r="AB407" s="1"/>
  <c r="AB447" s="1"/>
  <c r="AB487" s="1"/>
  <c r="AB527" s="1"/>
  <c r="AB567" s="1"/>
  <c r="AD287"/>
  <c r="AD327" s="1"/>
  <c r="AD367" s="1"/>
  <c r="AD407" s="1"/>
  <c r="AD447" s="1"/>
  <c r="AD487" s="1"/>
  <c r="AD527" s="1"/>
  <c r="AD567" s="1"/>
  <c r="AF287"/>
  <c r="AF327" s="1"/>
  <c r="AF367" s="1"/>
  <c r="AF407" s="1"/>
  <c r="AF447" s="1"/>
  <c r="AF487" s="1"/>
  <c r="AF527" s="1"/>
  <c r="AF567" s="1"/>
  <c r="AH287"/>
  <c r="AH327" s="1"/>
  <c r="AH367" s="1"/>
  <c r="AH407" s="1"/>
  <c r="AH447" s="1"/>
  <c r="AH487" s="1"/>
  <c r="AH527" s="1"/>
  <c r="AH567" s="1"/>
  <c r="AJ287"/>
  <c r="AJ327" s="1"/>
  <c r="AJ367" s="1"/>
  <c r="AJ407" s="1"/>
  <c r="AJ447" s="1"/>
  <c r="AJ487" s="1"/>
  <c r="AJ527" s="1"/>
  <c r="AJ567" s="1"/>
  <c r="AI207"/>
  <c r="AG207"/>
  <c r="AE207"/>
  <c r="AC207"/>
  <c r="AA207"/>
  <c r="Y207"/>
  <c r="W207"/>
  <c r="U207"/>
  <c r="S207"/>
  <c r="Q207"/>
  <c r="O207"/>
  <c r="M207"/>
  <c r="K207"/>
  <c r="I207"/>
  <c r="G207"/>
  <c r="F443" i="5"/>
  <c r="F443" i="4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G287" i="2" l="1"/>
  <c r="G327" s="1"/>
  <c r="G367" s="1"/>
  <c r="G407" s="1"/>
  <c r="G447" s="1"/>
  <c r="G487" s="1"/>
  <c r="G527" s="1"/>
  <c r="G567" s="1"/>
  <c r="G247"/>
  <c r="K287"/>
  <c r="K327" s="1"/>
  <c r="K367" s="1"/>
  <c r="K407" s="1"/>
  <c r="K447" s="1"/>
  <c r="K487" s="1"/>
  <c r="K527" s="1"/>
  <c r="K567" s="1"/>
  <c r="K247"/>
  <c r="O287"/>
  <c r="O327" s="1"/>
  <c r="O367" s="1"/>
  <c r="O407" s="1"/>
  <c r="O447" s="1"/>
  <c r="O487" s="1"/>
  <c r="O527" s="1"/>
  <c r="O567" s="1"/>
  <c r="O247"/>
  <c r="S287"/>
  <c r="S327" s="1"/>
  <c r="S367" s="1"/>
  <c r="S407" s="1"/>
  <c r="S447" s="1"/>
  <c r="S487" s="1"/>
  <c r="S527" s="1"/>
  <c r="S567" s="1"/>
  <c r="S247"/>
  <c r="W287"/>
  <c r="W327" s="1"/>
  <c r="W367" s="1"/>
  <c r="W407" s="1"/>
  <c r="W447" s="1"/>
  <c r="W487" s="1"/>
  <c r="W527" s="1"/>
  <c r="W567" s="1"/>
  <c r="W247"/>
  <c r="AA287"/>
  <c r="AA327" s="1"/>
  <c r="AA367" s="1"/>
  <c r="AA407" s="1"/>
  <c r="AA447" s="1"/>
  <c r="AA487" s="1"/>
  <c r="AA527" s="1"/>
  <c r="AA567" s="1"/>
  <c r="AA247"/>
  <c r="AE287"/>
  <c r="AE327" s="1"/>
  <c r="AE367" s="1"/>
  <c r="AE407" s="1"/>
  <c r="AE447" s="1"/>
  <c r="AE487" s="1"/>
  <c r="AE527" s="1"/>
  <c r="AE567" s="1"/>
  <c r="AE247"/>
  <c r="AI287"/>
  <c r="AI327" s="1"/>
  <c r="AI367" s="1"/>
  <c r="AI407" s="1"/>
  <c r="AI447" s="1"/>
  <c r="AI487" s="1"/>
  <c r="AI527" s="1"/>
  <c r="AI567" s="1"/>
  <c r="AI247"/>
  <c r="H287"/>
  <c r="H327" s="1"/>
  <c r="H367" s="1"/>
  <c r="H407" s="1"/>
  <c r="H447" s="1"/>
  <c r="H487" s="1"/>
  <c r="H527" s="1"/>
  <c r="H567" s="1"/>
  <c r="H247"/>
  <c r="I287"/>
  <c r="I327" s="1"/>
  <c r="I367" s="1"/>
  <c r="I407" s="1"/>
  <c r="I447" s="1"/>
  <c r="I487" s="1"/>
  <c r="I527" s="1"/>
  <c r="I567" s="1"/>
  <c r="I247"/>
  <c r="M287"/>
  <c r="M327" s="1"/>
  <c r="M367" s="1"/>
  <c r="M407" s="1"/>
  <c r="M447" s="1"/>
  <c r="M487" s="1"/>
  <c r="M527" s="1"/>
  <c r="M567" s="1"/>
  <c r="M247"/>
  <c r="Q287"/>
  <c r="Q327" s="1"/>
  <c r="Q367" s="1"/>
  <c r="Q407" s="1"/>
  <c r="Q447" s="1"/>
  <c r="Q487" s="1"/>
  <c r="Q527" s="1"/>
  <c r="Q567" s="1"/>
  <c r="Q247"/>
  <c r="U287"/>
  <c r="U327" s="1"/>
  <c r="U367" s="1"/>
  <c r="U407" s="1"/>
  <c r="U447" s="1"/>
  <c r="U487" s="1"/>
  <c r="U527" s="1"/>
  <c r="U567" s="1"/>
  <c r="U247"/>
  <c r="Y287"/>
  <c r="Y327" s="1"/>
  <c r="Y367" s="1"/>
  <c r="Y407" s="1"/>
  <c r="Y447" s="1"/>
  <c r="Y487" s="1"/>
  <c r="Y527" s="1"/>
  <c r="Y567" s="1"/>
  <c r="Y247"/>
  <c r="AC287"/>
  <c r="AC327" s="1"/>
  <c r="AC367" s="1"/>
  <c r="AC407" s="1"/>
  <c r="AC447" s="1"/>
  <c r="AC487" s="1"/>
  <c r="AC527" s="1"/>
  <c r="AC567" s="1"/>
  <c r="AC247"/>
  <c r="AG287"/>
  <c r="AG327" s="1"/>
  <c r="AG367" s="1"/>
  <c r="AG407" s="1"/>
  <c r="AG447" s="1"/>
  <c r="AG487" s="1"/>
  <c r="AG527" s="1"/>
  <c r="AG567" s="1"/>
  <c r="AG247"/>
  <c r="F403" i="4"/>
  <c r="F363"/>
  <c r="F323"/>
  <c r="F283"/>
  <c r="F123"/>
  <c r="F8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83" s="1"/>
  <c r="Y323" s="1"/>
  <c r="Y363" s="1"/>
  <c r="Y403" s="1"/>
  <c r="Y443" s="1"/>
  <c r="AG41"/>
  <c r="AG81" s="1"/>
  <c r="AG121" s="1"/>
  <c r="AG16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AG241" i="4" l="1"/>
  <c r="AG281" s="1"/>
  <c r="AG321" s="1"/>
  <c r="AG361" s="1"/>
  <c r="AG401" s="1"/>
  <c r="AG441" s="1"/>
  <c r="AG201"/>
  <c r="Y24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403" i="5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AG601" l="1"/>
  <c r="AG641" s="1"/>
  <c r="AG681" s="1"/>
  <c r="AG721" s="1"/>
  <c r="AG761" s="1"/>
  <c r="AG801" s="1"/>
  <c r="AG841" s="1"/>
  <c r="AG881" s="1"/>
  <c r="AG921" s="1"/>
  <c r="AG521"/>
  <c r="AG561" s="1"/>
  <c r="Y60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AG1001" l="1"/>
  <c r="AG1041" s="1"/>
  <c r="AG1081" s="1"/>
  <c r="AG1121" s="1"/>
  <c r="AG1161" s="1"/>
  <c r="AG1201" s="1"/>
  <c r="AG1241" s="1"/>
  <c r="AG1281" s="1"/>
  <c r="AG961"/>
  <c r="Y100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<sst xmlns="http://schemas.openxmlformats.org/spreadsheetml/2006/main" count="7230" uniqueCount="1233">
  <si>
    <t>S.N</t>
  </si>
  <si>
    <t>ADI SOYADI</t>
  </si>
  <si>
    <t>SINIFI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</si>
  <si>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</si>
  <si>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</si>
  <si>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</si>
  <si>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</si>
  <si>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</si>
  <si>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</si>
  <si>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</si>
  <si>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</si>
  <si>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</si>
  <si>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</si>
  <si>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</si>
  <si>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</si>
  <si>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</si>
  <si>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</si>
  <si>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</si>
  <si>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</si>
  <si>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</si>
  <si>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</si>
  <si>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</si>
  <si>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</si>
  <si>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</si>
  <si>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</si>
  <si>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</si>
  <si>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</si>
  <si>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</si>
  <si>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</si>
  <si>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</si>
  <si>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</si>
  <si>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</si>
  <si>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</si>
  <si>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</si>
  <si>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</si>
  <si>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</si>
  <si>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</si>
  <si>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</si>
  <si>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</si>
  <si>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</si>
  <si>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</si>
  <si>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</si>
  <si>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</si>
  <si>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</si>
  <si>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</si>
  <si>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</si>
  <si>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</si>
  <si>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</si>
  <si>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</si>
  <si>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</si>
  <si>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</si>
  <si>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</si>
  <si>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</si>
  <si>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</si>
  <si>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</si>
  <si>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</si>
  <si>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</si>
  <si>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</si>
  <si>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</si>
  <si>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</si>
  <si>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</si>
  <si>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</si>
  <si>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</si>
  <si>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</si>
  <si>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</si>
  <si>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</si>
  <si>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</si>
  <si>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</si>
  <si>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</si>
  <si>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</si>
  <si>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</si>
  <si>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</si>
  <si>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</si>
  <si>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</si>
  <si>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</si>
  <si>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</si>
  <si>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</si>
  <si>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</si>
  <si>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</si>
  <si>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</si>
  <si>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</si>
  <si>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</si>
  <si>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</si>
  <si>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</si>
  <si>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</si>
  <si>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</si>
  <si>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</si>
  <si>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</si>
  <si>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</si>
  <si>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</si>
  <si>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</si>
  <si>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</si>
  <si>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</si>
  <si>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</si>
  <si>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</si>
  <si>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</si>
  <si>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</si>
  <si>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</si>
  <si>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</si>
  <si>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</si>
  <si>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</si>
  <si>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</si>
  <si>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</si>
  <si>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</si>
  <si>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</si>
  <si>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</si>
  <si>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</si>
  <si>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</si>
  <si>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</si>
  <si>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</si>
  <si>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</si>
  <si>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</si>
  <si>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</si>
  <si>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</si>
  <si>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</si>
  <si>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</si>
  <si>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</si>
  <si>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</si>
  <si>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</si>
  <si>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</si>
  <si>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</si>
  <si>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</si>
  <si>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</si>
  <si>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</si>
  <si>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</si>
  <si>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</si>
  <si>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</si>
  <si>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</si>
  <si>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</si>
  <si>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</si>
  <si>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</si>
  <si>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</si>
  <si>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</si>
  <si>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</si>
  <si>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</si>
  <si>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</si>
  <si>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</si>
  <si>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</si>
  <si>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</si>
  <si>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</si>
  <si>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</si>
  <si>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</si>
  <si>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</si>
  <si>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</si>
  <si>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</si>
  <si>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</si>
  <si>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</si>
  <si>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</si>
  <si>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</si>
  <si>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</si>
  <si>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</si>
  <si>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</si>
  <si>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</si>
  <si>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</si>
  <si>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</si>
  <si>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</si>
  <si>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</si>
  <si>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</si>
  <si>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</si>
  <si>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</si>
  <si>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</si>
  <si>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</si>
  <si>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</si>
  <si>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</si>
  <si>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</si>
  <si>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</si>
  <si>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</si>
  <si>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</si>
  <si>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</si>
  <si>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</si>
  <si>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</si>
  <si>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</si>
  <si>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</si>
  <si>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</si>
  <si>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</si>
  <si>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</si>
  <si>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</si>
  <si>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</si>
  <si>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</si>
  <si>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</si>
  <si>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</si>
  <si>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</si>
  <si>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</si>
  <si>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</si>
  <si>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</si>
  <si>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</si>
  <si>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</si>
  <si>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</si>
  <si>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</si>
  <si>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</si>
  <si>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</si>
  <si>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</si>
  <si>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</si>
  <si>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</si>
  <si>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</si>
  <si>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</si>
  <si>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</si>
  <si>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</si>
  <si>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</si>
  <si>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</si>
  <si>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</si>
  <si>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</si>
  <si>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</si>
  <si>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</si>
  <si>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</si>
  <si>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</si>
  <si>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</si>
  <si>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</si>
  <si>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</si>
  <si>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</si>
  <si>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</si>
  <si>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</si>
  <si>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</si>
  <si>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</si>
  <si>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</si>
  <si>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</si>
  <si>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</si>
  <si>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</si>
  <si>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</si>
  <si>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</si>
  <si>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</si>
  <si>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</si>
  <si>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</si>
  <si>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</si>
  <si>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</si>
  <si>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</si>
  <si>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</si>
  <si>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</si>
  <si>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</si>
  <si>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</si>
  <si>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</si>
  <si>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</si>
  <si>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</si>
  <si>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</si>
  <si>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</si>
  <si>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</si>
  <si>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</si>
  <si>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</si>
  <si>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</si>
  <si>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</si>
  <si>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</si>
  <si>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</si>
  <si>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</si>
  <si>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</si>
  <si>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</si>
  <si>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</si>
  <si>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</si>
  <si>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</si>
  <si>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</si>
  <si>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</si>
  <si>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</si>
  <si>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</si>
  <si>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</si>
  <si>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</si>
  <si>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</si>
  <si>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</si>
  <si>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</si>
  <si>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</si>
  <si>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</si>
  <si>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</si>
  <si>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</si>
  <si>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</si>
  <si>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</si>
  <si>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</si>
  <si>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</si>
  <si>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</si>
  <si>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</si>
  <si>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</si>
  <si>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</si>
  <si>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</si>
  <si>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</si>
  <si>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</si>
  <si>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</si>
  <si>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</si>
  <si>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</si>
  <si>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</si>
  <si>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</si>
  <si>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</si>
  <si>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</si>
  <si>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</si>
  <si>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</si>
  <si>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</si>
  <si>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</si>
  <si>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</si>
  <si>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</si>
  <si>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</si>
  <si>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</si>
  <si>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</si>
  <si>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</si>
  <si>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</si>
  <si>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</si>
  <si>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</si>
  <si>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</si>
  <si>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</si>
  <si>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</si>
  <si>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</si>
  <si>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</si>
  <si>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</si>
  <si>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</si>
  <si>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</si>
  <si>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</si>
  <si>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</si>
  <si>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</si>
  <si>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</si>
  <si>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</si>
  <si>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</si>
  <si>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</si>
  <si>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</si>
  <si>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</si>
  <si>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</si>
  <si>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</si>
  <si>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</si>
  <si>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</si>
  <si>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</si>
  <si>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</si>
  <si>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</si>
  <si>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</si>
  <si>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</si>
  <si>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</si>
  <si>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</si>
  <si>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</si>
  <si>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</si>
  <si>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</si>
  <si>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</si>
  <si>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</si>
  <si>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</si>
  <si>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</si>
  <si>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</si>
  <si>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</si>
  <si>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</si>
  <si>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</si>
  <si>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</si>
  <si>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</si>
  <si>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</si>
  <si>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</si>
  <si>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</si>
  <si>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</si>
  <si>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</si>
  <si>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</si>
  <si>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</si>
  <si>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</si>
  <si>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</si>
  <si>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</si>
  <si>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GÜLÇİMEN 1</t>
  </si>
  <si>
    <t>GÜLÇİMEN 2</t>
  </si>
  <si>
    <t>49J2013</t>
  </si>
  <si>
    <t>GÜLÇİMEN 3</t>
  </si>
  <si>
    <t>GÜLÇİMEN 4</t>
  </si>
  <si>
    <t>GÜLÇİMEN 5</t>
  </si>
  <si>
    <t>AYDIN ÇELİK</t>
  </si>
  <si>
    <t>49J2015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</si>
  <si>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</si>
  <si>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</si>
  <si>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</si>
  <si>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</si>
  <si>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</si>
  <si>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</si>
  <si>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</si>
  <si>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</si>
  <si>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</si>
  <si>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</si>
  <si>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</si>
  <si>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</si>
  <si>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</si>
  <si>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</si>
  <si>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</si>
  <si>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</si>
  <si>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</si>
  <si>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</si>
  <si>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</si>
  <si>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</si>
  <si>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</si>
  <si>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</si>
  <si>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</si>
  <si>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</si>
  <si>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</si>
  <si>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</si>
  <si>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</si>
  <si>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</si>
  <si>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</si>
  <si>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</si>
  <si>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</si>
  <si>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</si>
  <si>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</si>
  <si>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</si>
  <si>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</si>
  <si>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</si>
  <si>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</si>
  <si>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</si>
  <si>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</si>
  <si>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</si>
  <si>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</si>
  <si>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</si>
  <si>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</si>
  <si>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</si>
  <si>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</si>
  <si>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</si>
  <si>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</si>
  <si>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</si>
  <si>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</si>
  <si>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</si>
  <si>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</si>
  <si>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</si>
  <si>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</si>
  <si>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</si>
  <si>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</si>
  <si>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</si>
  <si>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</si>
  <si>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49J2011</t>
  </si>
  <si>
    <t>SEÇME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</si>
  <si>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</si>
  <si>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</si>
  <si>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</si>
  <si>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</si>
  <si>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</si>
  <si>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</si>
  <si>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</si>
  <si>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</si>
  <si>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</si>
  <si>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</si>
  <si>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</si>
  <si>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</si>
  <si>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</si>
  <si>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</si>
  <si>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</si>
  <si>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</si>
  <si>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</si>
  <si>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</si>
  <si>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</si>
  <si>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</si>
  <si>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</si>
  <si>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</si>
  <si>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</si>
  <si>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</si>
  <si>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</si>
  <si>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</si>
  <si>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</si>
  <si>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</si>
  <si>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</si>
  <si>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</si>
  <si>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</si>
  <si>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</si>
  <si>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</si>
  <si>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</si>
  <si>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</si>
  <si>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</si>
  <si>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</si>
  <si>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</si>
  <si>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</si>
  <si>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</si>
  <si>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GÜMÜŞ PINAR 1</t>
  </si>
  <si>
    <t>GÜMÜŞ PINAR 2</t>
  </si>
  <si>
    <t>SULTANLI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</si>
  <si>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</si>
  <si>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</si>
  <si>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</si>
  <si>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</si>
  <si>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</si>
  <si>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</si>
  <si>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</si>
  <si>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</si>
  <si>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</si>
  <si>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</si>
  <si>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</si>
  <si>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</si>
  <si>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</si>
  <si>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</si>
  <si>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</si>
  <si>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</si>
  <si>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</si>
  <si>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</si>
  <si>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YOKUŞBAŞI</t>
  </si>
  <si>
    <t>YOKUŞBAŞI - YEŞİLOVA</t>
  </si>
  <si>
    <t>YOKUŞBAŞI - ARALLAR</t>
  </si>
  <si>
    <t>ESENLİK</t>
  </si>
  <si>
    <t>ESENLİK - BİNİCİLER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</si>
  <si>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</si>
  <si>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</si>
  <si>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</si>
  <si>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</si>
  <si>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</si>
  <si>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</si>
  <si>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</si>
  <si>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</si>
  <si>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</si>
  <si>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</si>
  <si>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</si>
  <si>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</si>
  <si>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</si>
  <si>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</si>
  <si>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</si>
  <si>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</si>
  <si>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</si>
  <si>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</si>
  <si>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</si>
  <si>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</si>
  <si>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</si>
  <si>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</si>
  <si>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</si>
  <si>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</si>
  <si>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</si>
  <si>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</si>
  <si>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</si>
  <si>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</si>
  <si>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</si>
  <si>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</si>
  <si>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</si>
  <si>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</si>
  <si>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</si>
  <si>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</si>
  <si>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ADAR BİNGÖL</t>
  </si>
  <si>
    <t>ZİLAN AYDEMİR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</si>
  <si>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</si>
  <si>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</si>
  <si>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</si>
  <si>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</si>
  <si>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</si>
  <si>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</si>
  <si>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</si>
  <si>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</si>
  <si>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</si>
  <si>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</si>
  <si>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</si>
  <si>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</si>
  <si>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</si>
  <si>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</si>
  <si>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</si>
  <si>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</si>
  <si>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</si>
  <si>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</si>
  <si>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</si>
  <si>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</si>
  <si>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</si>
  <si>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</si>
  <si>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</si>
  <si>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DİCLE AYDEMİR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</si>
  <si>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</si>
  <si>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</si>
  <si>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</si>
  <si>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</si>
  <si>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</si>
  <si>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</si>
  <si>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</si>
  <si>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</si>
  <si>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</si>
  <si>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</si>
  <si>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</si>
  <si>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</si>
  <si>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</si>
  <si>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</si>
  <si>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</si>
  <si>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</si>
  <si>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</si>
  <si>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</si>
  <si>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</si>
  <si>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</si>
  <si>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</si>
  <si>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</si>
  <si>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</si>
  <si>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</si>
  <si>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</si>
  <si>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</si>
  <si>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</si>
  <si>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</si>
  <si>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</si>
  <si>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</si>
  <si>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</si>
  <si>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</si>
  <si>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</si>
  <si>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</si>
  <si>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</si>
  <si>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</si>
  <si>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</si>
  <si>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</si>
  <si>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</si>
  <si>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</si>
  <si>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</si>
  <si>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</si>
  <si>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</si>
  <si>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</si>
  <si>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</si>
  <si>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</si>
  <si>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</si>
  <si>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</si>
  <si>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</si>
  <si>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</si>
  <si>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</si>
  <si>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</si>
  <si>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</si>
  <si>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</si>
  <si>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</si>
  <si>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</si>
  <si>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</si>
  <si>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</si>
  <si>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</si>
  <si>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</si>
  <si>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</si>
  <si>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</si>
  <si>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</si>
  <si>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</si>
  <si>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</si>
  <si>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</si>
  <si>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</si>
  <si>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</si>
  <si>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</si>
  <si>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</si>
  <si>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</si>
  <si>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</si>
  <si>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</si>
  <si>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</si>
  <si>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</si>
  <si>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</si>
  <si>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</si>
  <si>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</si>
  <si>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</si>
  <si>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</si>
  <si>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</si>
  <si>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</si>
  <si>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</si>
  <si>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</si>
  <si>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</si>
  <si>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</si>
  <si>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</si>
  <si>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</si>
  <si>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</si>
  <si>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</si>
  <si>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</si>
  <si>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</si>
  <si>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</si>
  <si>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</si>
  <si>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</si>
  <si>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</si>
  <si>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</si>
  <si>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</si>
  <si>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</si>
  <si>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</si>
  <si>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</si>
  <si>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</si>
  <si>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</si>
  <si>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</si>
  <si>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</si>
  <si>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</si>
  <si>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</si>
  <si>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</si>
  <si>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</si>
  <si>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</si>
  <si>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</si>
  <si>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</si>
  <si>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</si>
  <si>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</si>
  <si>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</si>
  <si>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</si>
  <si>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</si>
  <si>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</si>
  <si>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</si>
  <si>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</si>
  <si>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</si>
  <si>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</si>
  <si>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</si>
  <si>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</si>
  <si>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</si>
  <si>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</si>
  <si>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</si>
  <si>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</si>
  <si>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</si>
  <si>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</si>
  <si>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</si>
  <si>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</si>
  <si>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</si>
  <si>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</si>
  <si>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</si>
  <si>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</si>
  <si>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</si>
  <si>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</si>
  <si>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</si>
  <si>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</si>
  <si>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</si>
  <si>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</si>
  <si>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</si>
  <si>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</si>
  <si>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</si>
  <si>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</si>
  <si>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</si>
  <si>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</si>
  <si>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</si>
  <si>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</si>
  <si>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</si>
  <si>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</si>
  <si>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</si>
  <si>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</si>
  <si>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</si>
  <si>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</si>
  <si>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</si>
  <si>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</si>
  <si>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</si>
  <si>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</si>
  <si>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</si>
  <si>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</si>
  <si>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</si>
  <si>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</si>
  <si>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</si>
  <si>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</si>
  <si>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</si>
  <si>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</si>
  <si>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</si>
  <si>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</si>
  <si>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</si>
  <si>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</si>
  <si>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</si>
  <si>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</si>
  <si>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</si>
  <si>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</si>
  <si>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</si>
  <si>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</si>
  <si>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</si>
  <si>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</si>
  <si>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MEKAN SÜNMEZ</t>
  </si>
  <si>
    <t>ŞERVAN COŞKUN</t>
  </si>
  <si>
    <t>İDAL SÜNMEZ</t>
  </si>
  <si>
    <t>DELİL SÜNMEZ</t>
  </si>
  <si>
    <t>ROJİN SÖNMEZ</t>
  </si>
  <si>
    <t>AÇIKLAMA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</si>
  <si>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</si>
  <si>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</si>
  <si>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</si>
  <si>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</si>
  <si>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</si>
  <si>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</si>
  <si>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</si>
  <si>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</si>
  <si>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</si>
  <si>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</si>
  <si>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</si>
  <si>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</si>
  <si>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</si>
  <si>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</si>
  <si>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</si>
  <si>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</si>
  <si>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</si>
  <si>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</si>
  <si>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</si>
  <si>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</si>
  <si>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</si>
  <si>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</si>
  <si>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</si>
  <si>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</si>
  <si>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</si>
  <si>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</si>
  <si>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</si>
  <si>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</si>
  <si>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</si>
  <si>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</si>
  <si>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</si>
  <si>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</si>
  <si>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</si>
  <si>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</si>
  <si>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</si>
  <si>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</si>
  <si>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</si>
  <si>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</si>
  <si>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</si>
  <si>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</si>
  <si>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</si>
  <si>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</si>
  <si>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</si>
  <si>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</si>
  <si>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</si>
  <si>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</si>
  <si>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</si>
  <si>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</si>
  <si>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</si>
  <si>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</si>
  <si>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</si>
  <si>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</si>
  <si>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</si>
  <si>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</si>
  <si>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</si>
  <si>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</si>
  <si>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</si>
  <si>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</si>
  <si>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</si>
  <si>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</si>
  <si>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</si>
  <si>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</si>
  <si>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</si>
  <si>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</si>
  <si>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</si>
  <si>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</si>
  <si>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</si>
  <si>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</si>
  <si>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</si>
  <si>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</si>
  <si>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</si>
  <si>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</si>
  <si>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</si>
  <si>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</si>
  <si>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</si>
  <si>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</si>
  <si>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</si>
  <si>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</si>
  <si>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</si>
  <si>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</si>
  <si>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</si>
  <si>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</si>
  <si>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</si>
  <si>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</si>
  <si>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</si>
  <si>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</si>
  <si>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</si>
  <si>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</si>
  <si>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</si>
  <si>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</si>
  <si>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</si>
  <si>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</si>
  <si>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</si>
  <si>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</si>
  <si>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</si>
  <si>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</si>
  <si>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</si>
  <si>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</si>
  <si>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</si>
  <si>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</si>
  <si>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</si>
  <si>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</si>
  <si>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</si>
  <si>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</si>
  <si>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</si>
  <si>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</si>
  <si>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</si>
  <si>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</si>
  <si>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</si>
  <si>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</si>
  <si>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</si>
  <si>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</si>
  <si>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</si>
  <si>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</si>
  <si>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</si>
  <si>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</si>
  <si>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</si>
  <si>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</si>
  <si>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</si>
  <si>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</si>
  <si>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</si>
  <si>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</si>
  <si>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</si>
  <si>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</si>
  <si>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</si>
  <si>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</si>
  <si>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</si>
  <si>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</si>
  <si>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</si>
  <si>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</si>
  <si>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</si>
  <si>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</si>
  <si>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</si>
  <si>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</si>
  <si>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</si>
  <si>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</si>
  <si>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</si>
  <si>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</si>
  <si>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</si>
  <si>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</si>
  <si>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</si>
  <si>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</si>
  <si>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</si>
  <si>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</si>
  <si>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</si>
  <si>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</si>
  <si>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</si>
  <si>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</si>
  <si>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</si>
  <si>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</si>
  <si>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</si>
  <si>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</si>
  <si>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</si>
  <si>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</si>
  <si>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</si>
  <si>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</si>
  <si>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</si>
  <si>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</si>
  <si>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</si>
  <si>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</si>
  <si>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</si>
  <si>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</si>
  <si>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</si>
  <si>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</si>
  <si>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</si>
  <si>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</si>
  <si>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</si>
  <si>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</si>
  <si>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</si>
  <si>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</si>
  <si>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</si>
  <si>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</si>
  <si>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</si>
  <si>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</si>
  <si>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</si>
  <si>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</si>
  <si>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</si>
  <si>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</si>
  <si>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</si>
  <si>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</si>
  <si>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</si>
  <si>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</si>
  <si>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</si>
  <si>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</si>
  <si>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</si>
  <si>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</si>
  <si>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</si>
  <si>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</si>
  <si>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</si>
  <si>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</si>
  <si>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</si>
  <si>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</si>
  <si>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</si>
  <si>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</si>
  <si>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</si>
  <si>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</si>
  <si>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</si>
  <si>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</si>
  <si>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</si>
  <si>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</si>
  <si>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</si>
  <si>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</si>
  <si>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</si>
  <si>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</si>
  <si>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</si>
  <si>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</si>
  <si>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</si>
  <si>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</si>
  <si>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</si>
  <si>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</si>
  <si>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</si>
  <si>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</si>
  <si>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</si>
  <si>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</si>
  <si>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</si>
  <si>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</si>
  <si>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</si>
  <si>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</si>
  <si>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</si>
  <si>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</si>
  <si>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</si>
  <si>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</si>
  <si>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</si>
  <si>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</si>
  <si>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</si>
  <si>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</si>
  <si>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</si>
  <si>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</si>
  <si>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</si>
  <si>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</si>
  <si>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</si>
  <si>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</si>
  <si>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</si>
  <si>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</si>
  <si>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</si>
  <si>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</si>
  <si>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</si>
  <si>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</si>
  <si>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</si>
  <si>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</si>
  <si>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</si>
  <si>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</si>
  <si>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</si>
  <si>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</si>
  <si>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</si>
  <si>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</si>
  <si>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</si>
  <si>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</si>
  <si>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</si>
  <si>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</si>
  <si>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</si>
  <si>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</si>
  <si>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</si>
  <si>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</si>
  <si>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</si>
  <si>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</si>
  <si>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</si>
  <si>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</si>
  <si>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</si>
  <si>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</si>
  <si>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</si>
  <si>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</si>
  <si>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</si>
  <si>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</si>
  <si>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</si>
  <si>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</si>
  <si>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</si>
  <si>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</si>
  <si>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</si>
  <si>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</si>
  <si>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</si>
  <si>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</si>
  <si>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</si>
  <si>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</si>
  <si>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</si>
  <si>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</si>
  <si>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</si>
  <si>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</si>
  <si>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</si>
  <si>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</si>
  <si>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</si>
  <si>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</si>
  <si>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</si>
  <si>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</si>
  <si>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</si>
  <si>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</si>
  <si>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</si>
  <si>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</si>
  <si>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</si>
  <si>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</si>
  <si>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</si>
  <si>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</si>
  <si>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</si>
  <si>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</si>
  <si>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</si>
  <si>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</si>
  <si>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</si>
  <si>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</si>
  <si>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</si>
  <si>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</si>
  <si>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</si>
  <si>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</si>
  <si>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</si>
  <si>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</si>
  <si>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</si>
  <si>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</si>
  <si>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</si>
  <si>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</si>
  <si>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</si>
  <si>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</si>
  <si>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</si>
  <si>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</si>
  <si>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</si>
  <si>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</si>
  <si>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</si>
  <si>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</si>
  <si>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</si>
  <si>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</si>
  <si>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</si>
  <si>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</si>
  <si>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</si>
  <si>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</si>
  <si>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</si>
  <si>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</si>
  <si>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</si>
  <si>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</si>
  <si>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</si>
  <si>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</si>
  <si>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</si>
  <si>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</si>
  <si>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</si>
  <si>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</si>
  <si>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</si>
  <si>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</si>
  <si>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</si>
  <si>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</si>
  <si>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</si>
  <si>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</si>
  <si>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</si>
  <si>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</si>
  <si>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</si>
  <si>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</si>
  <si>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</si>
  <si>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</si>
  <si>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</si>
  <si>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</si>
  <si>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</si>
  <si>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</si>
  <si>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</si>
  <si>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</si>
  <si>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</si>
  <si>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</si>
  <si>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</si>
  <si>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</si>
  <si>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</si>
  <si>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</si>
  <si>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</si>
  <si>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</si>
  <si>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</si>
  <si>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</si>
  <si>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</si>
  <si>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</si>
  <si>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</si>
  <si>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</si>
  <si>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</si>
  <si>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</si>
  <si>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</si>
  <si>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</si>
  <si>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</si>
  <si>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</si>
  <si>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</si>
  <si>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</si>
  <si>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</si>
  <si>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</si>
  <si>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</si>
  <si>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</si>
  <si>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</si>
  <si>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</si>
  <si>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</si>
  <si>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</si>
  <si>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</si>
  <si>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</si>
  <si>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</si>
  <si>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</si>
  <si>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</si>
  <si>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</si>
  <si>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</si>
  <si>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</si>
  <si>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</si>
  <si>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</si>
  <si>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</si>
  <si>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</si>
  <si>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</si>
  <si>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</si>
  <si>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</si>
  <si>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</si>
  <si>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</si>
  <si>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</si>
  <si>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</si>
  <si>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OLURDERE
OLURDERE -YENİ YERLEŞİM</t>
  </si>
  <si>
    <t>MERT MUHAMMED ARAL</t>
  </si>
  <si>
    <t>YOKUŞBAŞI-ARALLAR</t>
  </si>
  <si>
    <t>EMİR ARAL</t>
  </si>
  <si>
    <t>AHMET ARAL</t>
  </si>
  <si>
    <t>ARDA ARAL</t>
  </si>
  <si>
    <t>MİRAÇ TAHA ARAL</t>
  </si>
  <si>
    <t>BEYZANUR ARAL</t>
  </si>
  <si>
    <t>NEZİR SİPAN ARAL</t>
  </si>
  <si>
    <t>YOKUŞBAŞI ORTAOKULU</t>
  </si>
  <si>
    <t>YOKUŞBAŞI İORTAOKULU</t>
  </si>
  <si>
    <t>ESENLİK İLKOKULU</t>
  </si>
  <si>
    <t>49J2353</t>
  </si>
  <si>
    <t>49J2099</t>
  </si>
  <si>
    <t>49J2179</t>
  </si>
  <si>
    <t>49J2057</t>
  </si>
  <si>
    <t>49J2303</t>
  </si>
  <si>
    <t>49J2012</t>
  </si>
  <si>
    <t>49J2077</t>
  </si>
  <si>
    <t>49J2085</t>
  </si>
  <si>
    <t>49D7488</t>
  </si>
  <si>
    <t>49J2091</t>
  </si>
  <si>
    <t>49J2060</t>
  </si>
  <si>
    <t>49J2130</t>
  </si>
  <si>
    <t>49J2003</t>
  </si>
  <si>
    <t>49 J2191</t>
  </si>
  <si>
    <t>49J2004</t>
  </si>
  <si>
    <t>49J2125</t>
  </si>
  <si>
    <t>49J2235</t>
  </si>
  <si>
    <t>49J2005</t>
  </si>
  <si>
    <t>49D7105</t>
  </si>
  <si>
    <t>49J2001</t>
  </si>
  <si>
    <t>49J2072</t>
  </si>
  <si>
    <t>49J2110</t>
  </si>
  <si>
    <t>49J2357</t>
  </si>
  <si>
    <t>49J2337</t>
  </si>
  <si>
    <t>49D6164</t>
  </si>
  <si>
    <t>49J2117</t>
  </si>
  <si>
    <t>49J2052</t>
  </si>
  <si>
    <t>49J2274</t>
  </si>
  <si>
    <t>34JP7115</t>
  </si>
  <si>
    <t>MURAT İNCİ</t>
  </si>
  <si>
    <t>METİN ÖZKAN</t>
  </si>
  <si>
    <t>KAZIM BALTIK</t>
  </si>
  <si>
    <t>YILMAZ TAYLAN</t>
  </si>
  <si>
    <t>ASLAN ÇELİK</t>
  </si>
  <si>
    <t>SÜLEYMAN AKGÜN</t>
  </si>
  <si>
    <t>YILDIRIM DURMUŞ</t>
  </si>
  <si>
    <t>MEHMETDURMUŞ</t>
  </si>
  <si>
    <t>MENDERES YETİM</t>
  </si>
  <si>
    <t>ABDULHAMİT ARTAN</t>
  </si>
  <si>
    <t>İSMETULLAH GÜNDÜZ</t>
  </si>
  <si>
    <t>ABDULBARİ GÜNDOĞDU</t>
  </si>
  <si>
    <t>MEHMET KORKMAZ</t>
  </si>
  <si>
    <t>ORHAN KIRMIZIYILDIZ</t>
  </si>
  <si>
    <t>ABDULLAH ARAL</t>
  </si>
  <si>
    <t>CEMİL TANRIVERDİ</t>
  </si>
  <si>
    <t>TEKİN ZORBEK</t>
  </si>
  <si>
    <t>ALİ İŞLEK</t>
  </si>
  <si>
    <t>NURETTİN CEVAMBER</t>
  </si>
  <si>
    <t>ALİCAN TOKMAN</t>
  </si>
  <si>
    <t>RAMAZAN DARGIN</t>
  </si>
  <si>
    <t>ERCAN ARSLAN</t>
  </si>
  <si>
    <t>GIYASETTİN ERGÜN</t>
  </si>
  <si>
    <t>ORHAN HELVACI</t>
  </si>
  <si>
    <t>ABDULLAH ÇOBAN</t>
  </si>
  <si>
    <t>GALİP SÖNMEZ</t>
  </si>
  <si>
    <t>İSHAK YILDIRIM</t>
  </si>
  <si>
    <t>ERDAL YILDIRIM</t>
  </si>
  <si>
    <t>ABİT ÖZDEMİR</t>
  </si>
  <si>
    <t>ABDULMENAV DERE</t>
  </si>
  <si>
    <t>HİKMET ÖNER</t>
  </si>
  <si>
    <t>REMZİ ALTUN</t>
  </si>
  <si>
    <t>LÜTFÜ BİNİCİ</t>
  </si>
  <si>
    <t>BULANIK KIZ YBO</t>
  </si>
  <si>
    <t>KOTANLI KOM</t>
  </si>
  <si>
    <t>SİBEL TUNTEL</t>
  </si>
  <si>
    <t>MUHAMMET TUNTEL</t>
  </si>
  <si>
    <t>SERCAN EKMEKÇİ</t>
  </si>
  <si>
    <t>CAN EKMEKÇİ</t>
  </si>
  <si>
    <t>CİHAT KESGİN</t>
  </si>
  <si>
    <t>MEHMET KESGİN</t>
  </si>
  <si>
    <t>SILA KARATAŞ</t>
  </si>
  <si>
    <t>DALYAN KESGİN</t>
  </si>
  <si>
    <t>ŞEVİN DOĞRU</t>
  </si>
  <si>
    <t>BEHÇET YEŞİLKAYA</t>
  </si>
  <si>
    <t>MEHMET ZANA POLAT</t>
  </si>
  <si>
    <t>SAMANYOLU</t>
  </si>
  <si>
    <t>HARUN POLAT</t>
  </si>
  <si>
    <t>KENAN POLAT</t>
  </si>
  <si>
    <t>İSHAK ÇELİK</t>
  </si>
  <si>
    <t>ABDULLAH AYDEMİR</t>
  </si>
  <si>
    <t>YUNUS GÜNEŞ</t>
  </si>
  <si>
    <t>HAVİN AYDEMİR</t>
  </si>
  <si>
    <t>TÜRKAN DOST</t>
  </si>
  <si>
    <t>KARAAĞIL OİLKOKULU</t>
  </si>
  <si>
    <t>31.11.2017</t>
  </si>
  <si>
    <t>FIRAT DERE</t>
  </si>
  <si>
    <t>BERŞAN DERE</t>
  </si>
  <si>
    <t>MUHAMMET ÇAKIR</t>
  </si>
  <si>
    <t>BERFİN GEDİK</t>
  </si>
  <si>
    <t>SUDENAZ EKMEKÇİ</t>
  </si>
  <si>
    <t>FATMA BOSTANCI</t>
  </si>
  <si>
    <t>GÜLAY ÇİÇEK</t>
  </si>
  <si>
    <t>ADEM ÇİÇEK</t>
  </si>
  <si>
    <t>MERYEM BİNİCİ</t>
  </si>
  <si>
    <t>KÜBRA BİNİCİ</t>
  </si>
  <si>
    <t>ZEHRA BİNİCİ</t>
  </si>
  <si>
    <t>ZEYNEP BİNİCİ</t>
  </si>
  <si>
    <t>ŞUBAT</t>
  </si>
  <si>
    <t>29.02.2018</t>
  </si>
  <si>
    <t>30.02.2018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</si>
</sst>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top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4" fontId="8" fillId="0" borderId="24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8" xfId="0" applyNumberFormat="1" applyFont="1" applyFill="1" applyBorder="1" applyAlignment="1" applyProtection="1">
      <alignment horizontal="left" vertical="center" textRotation="90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 refreshError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AL11" sqref="AL11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2"/>
      <c r="C3" s="268">
        <f>'ŞOFÖR LİSTESİ'!E3</f>
        <v>0</v>
      </c>
      <c r="D3" s="268"/>
      <c r="E3" s="268"/>
      <c r="F3" s="240" t="str">
        <f>'ŞOFÖR LİSTESİ'!H3</f>
        <v>AKÇAARMUT 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4"/>
      <c r="C4" s="255">
        <f>'ŞOFÖR LİSTESİ'!G3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"/>
      <c r="C5" s="256">
        <f>'ŞOFÖR LİSTESİ'!F3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51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42" t="s">
        <v>31</v>
      </c>
      <c r="C9" s="42" t="s">
        <v>310</v>
      </c>
      <c r="D9" s="42">
        <v>8</v>
      </c>
      <c r="E9" s="42" t="s">
        <v>140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32</v>
      </c>
      <c r="C10" s="42" t="s">
        <v>310</v>
      </c>
      <c r="D10" s="42">
        <v>8</v>
      </c>
      <c r="E10" s="42" t="s">
        <v>140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33</v>
      </c>
      <c r="C11" s="42" t="s">
        <v>310</v>
      </c>
      <c r="D11" s="42">
        <v>8</v>
      </c>
      <c r="E11" s="42" t="s">
        <v>140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34</v>
      </c>
      <c r="C12" s="42" t="s">
        <v>310</v>
      </c>
      <c r="D12" s="42">
        <v>8</v>
      </c>
      <c r="E12" s="42" t="s">
        <v>140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35</v>
      </c>
      <c r="C13" s="42" t="s">
        <v>310</v>
      </c>
      <c r="D13" s="42">
        <v>8</v>
      </c>
      <c r="E13" s="42" t="s">
        <v>140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36</v>
      </c>
      <c r="C14" s="42" t="s">
        <v>310</v>
      </c>
      <c r="D14" s="42">
        <v>8</v>
      </c>
      <c r="E14" s="42" t="s">
        <v>140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762</v>
      </c>
      <c r="C15" s="42" t="s">
        <v>310</v>
      </c>
      <c r="D15" s="42">
        <v>8</v>
      </c>
      <c r="E15" s="42" t="s">
        <v>140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37</v>
      </c>
      <c r="C16" s="42" t="s">
        <v>310</v>
      </c>
      <c r="D16" s="42">
        <v>8</v>
      </c>
      <c r="E16" s="42" t="s">
        <v>140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38</v>
      </c>
      <c r="C17" s="42" t="s">
        <v>310</v>
      </c>
      <c r="D17" s="42">
        <v>8</v>
      </c>
      <c r="E17" s="42" t="s">
        <v>140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39</v>
      </c>
      <c r="C18" s="42" t="s">
        <v>310</v>
      </c>
      <c r="D18" s="42">
        <v>8</v>
      </c>
      <c r="E18" s="42" t="s">
        <v>140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763</v>
      </c>
      <c r="C19" s="42" t="s">
        <v>310</v>
      </c>
      <c r="D19" s="42">
        <v>7</v>
      </c>
      <c r="E19" s="42" t="s">
        <v>140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40</v>
      </c>
      <c r="C20" s="42" t="s">
        <v>310</v>
      </c>
      <c r="D20" s="42">
        <v>7</v>
      </c>
      <c r="E20" s="42" t="s">
        <v>140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41</v>
      </c>
      <c r="C21" s="42" t="s">
        <v>310</v>
      </c>
      <c r="D21" s="42">
        <v>7</v>
      </c>
      <c r="E21" s="42" t="s">
        <v>140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9"/>
      <c r="C22" s="130"/>
      <c r="D22" s="131"/>
      <c r="E22" s="1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63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ŞUBAT</v>
      </c>
      <c r="Z41" s="232"/>
      <c r="AA41" s="232"/>
      <c r="AB41" s="232"/>
      <c r="AC41" s="232"/>
      <c r="AD41" s="232"/>
      <c r="AE41" s="232"/>
      <c r="AF41" s="232"/>
      <c r="AG41" s="232">
        <f>AG1</f>
        <v>2018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2"/>
      <c r="C43" s="239">
        <f>'ŞOFÖR LİSTESİ'!E4</f>
        <v>0</v>
      </c>
      <c r="D43" s="239"/>
      <c r="E43" s="239"/>
      <c r="F43" s="240" t="str">
        <f>'ŞOFÖR LİSTESİ'!H4</f>
        <v>AKÇAARMUT 2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4"/>
      <c r="C44" s="255">
        <f>'ŞOFÖR LİSTESİ'!G4</f>
        <v>0</v>
      </c>
      <c r="D44" s="255"/>
      <c r="E44" s="255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"/>
      <c r="C45" s="256">
        <f>'ŞOFÖR LİSTESİ'!F4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43132</v>
      </c>
      <c r="G47" s="227">
        <f t="shared" ref="G47:AJ47" si="0">G7</f>
        <v>43133</v>
      </c>
      <c r="H47" s="227">
        <f t="shared" si="0"/>
        <v>43134</v>
      </c>
      <c r="I47" s="227">
        <f t="shared" si="0"/>
        <v>43135</v>
      </c>
      <c r="J47" s="227">
        <f t="shared" si="0"/>
        <v>43136</v>
      </c>
      <c r="K47" s="227">
        <f t="shared" si="0"/>
        <v>43137</v>
      </c>
      <c r="L47" s="227">
        <f t="shared" si="0"/>
        <v>43138</v>
      </c>
      <c r="M47" s="227">
        <f t="shared" si="0"/>
        <v>43139</v>
      </c>
      <c r="N47" s="227">
        <f t="shared" si="0"/>
        <v>43140</v>
      </c>
      <c r="O47" s="227">
        <f t="shared" si="0"/>
        <v>43141</v>
      </c>
      <c r="P47" s="227">
        <f t="shared" si="0"/>
        <v>43142</v>
      </c>
      <c r="Q47" s="227">
        <f t="shared" si="0"/>
        <v>43143</v>
      </c>
      <c r="R47" s="227">
        <f t="shared" si="0"/>
        <v>43144</v>
      </c>
      <c r="S47" s="227">
        <f t="shared" si="0"/>
        <v>43145</v>
      </c>
      <c r="T47" s="227">
        <f t="shared" si="0"/>
        <v>43146</v>
      </c>
      <c r="U47" s="227">
        <f t="shared" si="0"/>
        <v>43147</v>
      </c>
      <c r="V47" s="227">
        <f t="shared" si="0"/>
        <v>43148</v>
      </c>
      <c r="W47" s="227">
        <f t="shared" si="0"/>
        <v>43149</v>
      </c>
      <c r="X47" s="227">
        <f t="shared" si="0"/>
        <v>43150</v>
      </c>
      <c r="Y47" s="220">
        <f t="shared" si="0"/>
        <v>43151</v>
      </c>
      <c r="Z47" s="220">
        <f t="shared" si="0"/>
        <v>43152</v>
      </c>
      <c r="AA47" s="220">
        <f t="shared" si="0"/>
        <v>43153</v>
      </c>
      <c r="AB47" s="220">
        <f t="shared" si="0"/>
        <v>43154</v>
      </c>
      <c r="AC47" s="220">
        <f t="shared" si="0"/>
        <v>43155</v>
      </c>
      <c r="AD47" s="220">
        <f t="shared" si="0"/>
        <v>43156</v>
      </c>
      <c r="AE47" s="220">
        <f t="shared" si="0"/>
        <v>43157</v>
      </c>
      <c r="AF47" s="220">
        <f t="shared" si="0"/>
        <v>43158</v>
      </c>
      <c r="AG47" s="220">
        <f t="shared" si="0"/>
        <v>43159</v>
      </c>
      <c r="AH47" s="220" t="str">
        <f t="shared" si="0"/>
        <v>29.02.2018</v>
      </c>
      <c r="AI47" s="220" t="str">
        <f t="shared" si="0"/>
        <v>30.02.2018</v>
      </c>
      <c r="AJ47" s="265" t="str">
        <f t="shared" si="0"/>
        <v>30.02.2018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42" t="s">
        <v>42</v>
      </c>
      <c r="C49" s="42" t="s">
        <v>310</v>
      </c>
      <c r="D49" s="42">
        <v>7</v>
      </c>
      <c r="E49" s="42" t="s">
        <v>140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43</v>
      </c>
      <c r="C50" s="42" t="s">
        <v>310</v>
      </c>
      <c r="D50" s="42">
        <v>7</v>
      </c>
      <c r="E50" s="42" t="s">
        <v>140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44</v>
      </c>
      <c r="C51" s="42" t="s">
        <v>310</v>
      </c>
      <c r="D51" s="42">
        <v>7</v>
      </c>
      <c r="E51" s="42" t="s">
        <v>140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45</v>
      </c>
      <c r="C52" s="42" t="s">
        <v>310</v>
      </c>
      <c r="D52" s="42">
        <v>7</v>
      </c>
      <c r="E52" s="42" t="s">
        <v>140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46</v>
      </c>
      <c r="C53" s="42" t="s">
        <v>310</v>
      </c>
      <c r="D53" s="42">
        <v>7</v>
      </c>
      <c r="E53" s="42" t="s">
        <v>140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47</v>
      </c>
      <c r="C54" s="42" t="s">
        <v>310</v>
      </c>
      <c r="D54" s="42">
        <v>7</v>
      </c>
      <c r="E54" s="42" t="s">
        <v>140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48</v>
      </c>
      <c r="C55" s="42" t="s">
        <v>310</v>
      </c>
      <c r="D55" s="42">
        <v>7</v>
      </c>
      <c r="E55" s="42" t="s">
        <v>140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49</v>
      </c>
      <c r="C56" s="42" t="s">
        <v>310</v>
      </c>
      <c r="D56" s="42">
        <v>7</v>
      </c>
      <c r="E56" s="42" t="s">
        <v>140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802</v>
      </c>
      <c r="C57" s="42" t="s">
        <v>310</v>
      </c>
      <c r="D57" s="42">
        <v>7</v>
      </c>
      <c r="E57" s="42" t="s">
        <v>140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50</v>
      </c>
      <c r="C58" s="42" t="s">
        <v>310</v>
      </c>
      <c r="D58" s="42">
        <v>7</v>
      </c>
      <c r="E58" s="42" t="s">
        <v>140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199</v>
      </c>
      <c r="C59" s="42" t="s">
        <v>310</v>
      </c>
      <c r="D59" s="42">
        <v>6</v>
      </c>
      <c r="E59" s="42" t="s">
        <v>140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200</v>
      </c>
      <c r="C60" s="42" t="s">
        <v>310</v>
      </c>
      <c r="D60" s="42">
        <v>6</v>
      </c>
      <c r="E60" s="42" t="s">
        <v>140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819</v>
      </c>
      <c r="C61" s="42" t="s">
        <v>310</v>
      </c>
      <c r="D61" s="42">
        <v>5</v>
      </c>
      <c r="E61" s="42" t="s">
        <v>140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64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ŞUBAT</v>
      </c>
      <c r="Z81" s="232"/>
      <c r="AA81" s="232"/>
      <c r="AB81" s="232"/>
      <c r="AC81" s="232"/>
      <c r="AD81" s="232"/>
      <c r="AE81" s="232"/>
      <c r="AF81" s="232"/>
      <c r="AG81" s="232">
        <f>AG41</f>
        <v>2018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2"/>
      <c r="C83" s="285">
        <f>'ŞOFÖR LİSTESİ'!E5</f>
        <v>0</v>
      </c>
      <c r="D83" s="239"/>
      <c r="E83" s="239"/>
      <c r="F83" s="240" t="str">
        <f>'ŞOFÖR LİSTESİ'!H5</f>
        <v>AKÇAARMUT 3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4"/>
      <c r="C84" s="255">
        <f>'[1]ŞOFÖR LİSTESİ'!G5</f>
        <v>5378211292</v>
      </c>
      <c r="D84" s="255"/>
      <c r="E84" s="255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"/>
      <c r="C85" s="256">
        <f>'ŞOFÖR LİSTESİ'!F5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43132</v>
      </c>
      <c r="G87" s="227">
        <f t="shared" ref="G87:AI87" si="1">G47</f>
        <v>43133</v>
      </c>
      <c r="H87" s="227">
        <f t="shared" si="1"/>
        <v>43134</v>
      </c>
      <c r="I87" s="227">
        <f t="shared" si="1"/>
        <v>43135</v>
      </c>
      <c r="J87" s="227">
        <f t="shared" si="1"/>
        <v>43136</v>
      </c>
      <c r="K87" s="227">
        <f t="shared" si="1"/>
        <v>43137</v>
      </c>
      <c r="L87" s="227">
        <f t="shared" si="1"/>
        <v>43138</v>
      </c>
      <c r="M87" s="227">
        <f t="shared" si="1"/>
        <v>43139</v>
      </c>
      <c r="N87" s="227">
        <f t="shared" si="1"/>
        <v>43140</v>
      </c>
      <c r="O87" s="227">
        <f t="shared" si="1"/>
        <v>43141</v>
      </c>
      <c r="P87" s="227">
        <f t="shared" si="1"/>
        <v>43142</v>
      </c>
      <c r="Q87" s="227">
        <f t="shared" si="1"/>
        <v>43143</v>
      </c>
      <c r="R87" s="227">
        <f t="shared" si="1"/>
        <v>43144</v>
      </c>
      <c r="S87" s="227">
        <f t="shared" si="1"/>
        <v>43145</v>
      </c>
      <c r="T87" s="227">
        <f t="shared" si="1"/>
        <v>43146</v>
      </c>
      <c r="U87" s="227">
        <f t="shared" si="1"/>
        <v>43147</v>
      </c>
      <c r="V87" s="227">
        <f t="shared" si="1"/>
        <v>43148</v>
      </c>
      <c r="W87" s="227">
        <f t="shared" si="1"/>
        <v>43149</v>
      </c>
      <c r="X87" s="227">
        <f t="shared" si="1"/>
        <v>43150</v>
      </c>
      <c r="Y87" s="220">
        <f t="shared" si="1"/>
        <v>43151</v>
      </c>
      <c r="Z87" s="220">
        <f t="shared" si="1"/>
        <v>43152</v>
      </c>
      <c r="AA87" s="220">
        <f t="shared" si="1"/>
        <v>43153</v>
      </c>
      <c r="AB87" s="220">
        <f t="shared" si="1"/>
        <v>43154</v>
      </c>
      <c r="AC87" s="220">
        <f t="shared" si="1"/>
        <v>43155</v>
      </c>
      <c r="AD87" s="220">
        <f t="shared" si="1"/>
        <v>43156</v>
      </c>
      <c r="AE87" s="220">
        <f t="shared" si="1"/>
        <v>43157</v>
      </c>
      <c r="AF87" s="220">
        <f t="shared" si="1"/>
        <v>43158</v>
      </c>
      <c r="AG87" s="220">
        <f t="shared" si="1"/>
        <v>43159</v>
      </c>
      <c r="AH87" s="220" t="str">
        <f t="shared" si="1"/>
        <v>29.02.2018</v>
      </c>
      <c r="AI87" s="220" t="str">
        <f t="shared" si="1"/>
        <v>30.02.2018</v>
      </c>
      <c r="AJ87" s="283">
        <v>43131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84"/>
    </row>
    <row r="89" spans="1:36">
      <c r="A89" s="16">
        <v>1</v>
      </c>
      <c r="B89" s="42" t="s">
        <v>201</v>
      </c>
      <c r="C89" s="42" t="s">
        <v>310</v>
      </c>
      <c r="D89" s="42">
        <v>6</v>
      </c>
      <c r="E89" s="42" t="s">
        <v>140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202</v>
      </c>
      <c r="C90" s="42" t="s">
        <v>310</v>
      </c>
      <c r="D90" s="42">
        <v>6</v>
      </c>
      <c r="E90" s="42" t="s">
        <v>140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203</v>
      </c>
      <c r="C91" s="42" t="s">
        <v>310</v>
      </c>
      <c r="D91" s="42">
        <v>6</v>
      </c>
      <c r="E91" s="42" t="s">
        <v>140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204</v>
      </c>
      <c r="C92" s="42" t="s">
        <v>310</v>
      </c>
      <c r="D92" s="42">
        <v>6</v>
      </c>
      <c r="E92" s="42" t="s">
        <v>140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205</v>
      </c>
      <c r="C93" s="42" t="s">
        <v>310</v>
      </c>
      <c r="D93" s="42">
        <v>6</v>
      </c>
      <c r="E93" s="42" t="s">
        <v>140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30</v>
      </c>
      <c r="C94" s="42" t="s">
        <v>310</v>
      </c>
      <c r="D94" s="42">
        <v>6</v>
      </c>
      <c r="E94" s="42" t="s">
        <v>140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206</v>
      </c>
      <c r="C95" s="42" t="s">
        <v>310</v>
      </c>
      <c r="D95" s="42">
        <v>6</v>
      </c>
      <c r="E95" s="42" t="s">
        <v>140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207</v>
      </c>
      <c r="C96" s="42" t="s">
        <v>310</v>
      </c>
      <c r="D96" s="42">
        <v>6</v>
      </c>
      <c r="E96" s="42" t="s">
        <v>140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208</v>
      </c>
      <c r="C97" s="42" t="s">
        <v>310</v>
      </c>
      <c r="D97" s="42">
        <v>6</v>
      </c>
      <c r="E97" s="42" t="s">
        <v>140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209</v>
      </c>
      <c r="C98" s="42" t="s">
        <v>310</v>
      </c>
      <c r="D98" s="42">
        <v>6</v>
      </c>
      <c r="E98" s="42" t="s">
        <v>140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210</v>
      </c>
      <c r="C99" s="42" t="s">
        <v>310</v>
      </c>
      <c r="D99" s="42">
        <v>6</v>
      </c>
      <c r="E99" s="42" t="s">
        <v>140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238</v>
      </c>
      <c r="C100" s="42" t="s">
        <v>310</v>
      </c>
      <c r="D100" s="42">
        <v>6</v>
      </c>
      <c r="E100" s="42" t="s">
        <v>140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239</v>
      </c>
      <c r="C101" s="42" t="s">
        <v>310</v>
      </c>
      <c r="D101" s="42">
        <v>6</v>
      </c>
      <c r="E101" s="42" t="s">
        <v>140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64.25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ŞUBAT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2018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3"/>
    </row>
    <row r="123" spans="1:36">
      <c r="A123" s="1" t="s">
        <v>297</v>
      </c>
      <c r="B123" s="53"/>
      <c r="C123" s="285">
        <f>'ŞOFÖR LİSTESİ'!E6</f>
        <v>0</v>
      </c>
      <c r="D123" s="239"/>
      <c r="E123" s="239"/>
      <c r="F123" s="240" t="str">
        <f>'ŞOFÖR LİSTESİ'!H6</f>
        <v>AKÇAARMUT 4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54"/>
      <c r="C124" s="255">
        <f>'ŞOFÖR LİSTESİ'!G6</f>
        <v>0</v>
      </c>
      <c r="D124" s="255"/>
      <c r="E124" s="255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55"/>
      <c r="C125" s="256">
        <f>'ŞOFÖR LİSTESİ'!F6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43132</v>
      </c>
      <c r="G127" s="227">
        <f t="shared" ref="G127:AJ127" si="6">G87</f>
        <v>43133</v>
      </c>
      <c r="H127" s="227">
        <f t="shared" si="6"/>
        <v>43134</v>
      </c>
      <c r="I127" s="227">
        <f t="shared" si="6"/>
        <v>43135</v>
      </c>
      <c r="J127" s="227">
        <f t="shared" si="6"/>
        <v>43136</v>
      </c>
      <c r="K127" s="227">
        <f t="shared" si="6"/>
        <v>43137</v>
      </c>
      <c r="L127" s="227">
        <f t="shared" si="6"/>
        <v>43138</v>
      </c>
      <c r="M127" s="227">
        <f t="shared" si="6"/>
        <v>43139</v>
      </c>
      <c r="N127" s="227">
        <f t="shared" si="6"/>
        <v>43140</v>
      </c>
      <c r="O127" s="227">
        <f t="shared" si="6"/>
        <v>43141</v>
      </c>
      <c r="P127" s="227">
        <f t="shared" si="6"/>
        <v>43142</v>
      </c>
      <c r="Q127" s="227">
        <f t="shared" si="6"/>
        <v>43143</v>
      </c>
      <c r="R127" s="227">
        <f t="shared" si="6"/>
        <v>43144</v>
      </c>
      <c r="S127" s="227">
        <f t="shared" si="6"/>
        <v>43145</v>
      </c>
      <c r="T127" s="227">
        <f t="shared" si="6"/>
        <v>43146</v>
      </c>
      <c r="U127" s="227">
        <f t="shared" si="6"/>
        <v>43147</v>
      </c>
      <c r="V127" s="227">
        <f t="shared" si="6"/>
        <v>43148</v>
      </c>
      <c r="W127" s="227">
        <f t="shared" si="6"/>
        <v>43149</v>
      </c>
      <c r="X127" s="227">
        <f t="shared" si="6"/>
        <v>43150</v>
      </c>
      <c r="Y127" s="220">
        <f t="shared" si="6"/>
        <v>43151</v>
      </c>
      <c r="Z127" s="220">
        <f t="shared" si="6"/>
        <v>43152</v>
      </c>
      <c r="AA127" s="220">
        <f t="shared" si="6"/>
        <v>43153</v>
      </c>
      <c r="AB127" s="220">
        <f t="shared" si="6"/>
        <v>43154</v>
      </c>
      <c r="AC127" s="220">
        <f t="shared" si="6"/>
        <v>43155</v>
      </c>
      <c r="AD127" s="220">
        <f t="shared" si="6"/>
        <v>43156</v>
      </c>
      <c r="AE127" s="220">
        <f t="shared" si="6"/>
        <v>43157</v>
      </c>
      <c r="AF127" s="220">
        <f t="shared" si="6"/>
        <v>43158</v>
      </c>
      <c r="AG127" s="220">
        <f t="shared" si="6"/>
        <v>43159</v>
      </c>
      <c r="AH127" s="220" t="str">
        <f t="shared" si="6"/>
        <v>29.02.2018</v>
      </c>
      <c r="AI127" s="220" t="str">
        <f t="shared" si="6"/>
        <v>30.02.2018</v>
      </c>
      <c r="AJ127" s="220">
        <f t="shared" si="6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</row>
    <row r="129" spans="1:36">
      <c r="A129" s="16">
        <v>1</v>
      </c>
      <c r="B129" s="42" t="s">
        <v>240</v>
      </c>
      <c r="C129" s="42" t="s">
        <v>310</v>
      </c>
      <c r="D129" s="42">
        <v>6</v>
      </c>
      <c r="E129" s="42" t="s">
        <v>140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241</v>
      </c>
      <c r="C130" s="42" t="s">
        <v>310</v>
      </c>
      <c r="D130" s="42">
        <v>6</v>
      </c>
      <c r="E130" s="42" t="s">
        <v>140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242</v>
      </c>
      <c r="C131" s="42" t="s">
        <v>310</v>
      </c>
      <c r="D131" s="42">
        <v>6</v>
      </c>
      <c r="E131" s="42" t="s">
        <v>140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243</v>
      </c>
      <c r="C132" s="42" t="s">
        <v>310</v>
      </c>
      <c r="D132" s="42">
        <v>6</v>
      </c>
      <c r="E132" s="42" t="s">
        <v>140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244</v>
      </c>
      <c r="C133" s="42" t="s">
        <v>310</v>
      </c>
      <c r="D133" s="42">
        <v>6</v>
      </c>
      <c r="E133" s="42" t="s">
        <v>140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245</v>
      </c>
      <c r="C134" s="42" t="s">
        <v>310</v>
      </c>
      <c r="D134" s="42">
        <v>6</v>
      </c>
      <c r="E134" s="42" t="s">
        <v>140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246</v>
      </c>
      <c r="C135" s="42" t="s">
        <v>310</v>
      </c>
      <c r="D135" s="42">
        <v>6</v>
      </c>
      <c r="E135" s="42" t="s">
        <v>140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247</v>
      </c>
      <c r="C136" s="42" t="s">
        <v>310</v>
      </c>
      <c r="D136" s="42">
        <v>6</v>
      </c>
      <c r="E136" s="42" t="s">
        <v>140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248</v>
      </c>
      <c r="C137" s="42" t="s">
        <v>310</v>
      </c>
      <c r="D137" s="42">
        <v>6</v>
      </c>
      <c r="E137" s="42" t="s">
        <v>140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207</v>
      </c>
      <c r="C138" s="42" t="s">
        <v>310</v>
      </c>
      <c r="D138" s="42">
        <v>6</v>
      </c>
      <c r="E138" s="42" t="s">
        <v>140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803</v>
      </c>
      <c r="C139" s="42" t="s">
        <v>310</v>
      </c>
      <c r="D139" s="42">
        <v>5</v>
      </c>
      <c r="E139" s="42" t="s">
        <v>140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804</v>
      </c>
      <c r="C140" s="42" t="s">
        <v>310</v>
      </c>
      <c r="D140" s="42">
        <v>5</v>
      </c>
      <c r="E140" s="42" t="s">
        <v>140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820</v>
      </c>
      <c r="C141" s="42" t="s">
        <v>310</v>
      </c>
      <c r="D141" s="42">
        <v>5</v>
      </c>
      <c r="E141" s="42" t="s">
        <v>140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64.25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ŞUBAT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2018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3"/>
    </row>
    <row r="163" spans="1:36">
      <c r="A163" s="1" t="s">
        <v>297</v>
      </c>
      <c r="B163" s="136"/>
      <c r="C163" s="264">
        <f>'ŞOFÖR LİSTESİ'!E7</f>
        <v>0</v>
      </c>
      <c r="D163" s="264"/>
      <c r="E163" s="264"/>
      <c r="F163" s="240" t="str">
        <f>'ŞOFÖR LİSTESİ'!H7</f>
        <v>AKÇAARMUT 5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137"/>
      <c r="C164" s="255">
        <f>'ŞOFÖR LİSTESİ'!G7</f>
        <v>0</v>
      </c>
      <c r="D164" s="255"/>
      <c r="E164" s="255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138"/>
      <c r="C165" s="256">
        <f>'ŞOFÖR LİSTESİ'!F7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43132</v>
      </c>
      <c r="G167" s="227">
        <f t="shared" ref="G167:AJ167" si="17">G127</f>
        <v>43133</v>
      </c>
      <c r="H167" s="227">
        <f t="shared" si="17"/>
        <v>43134</v>
      </c>
      <c r="I167" s="227">
        <f t="shared" si="17"/>
        <v>43135</v>
      </c>
      <c r="J167" s="227">
        <f t="shared" si="17"/>
        <v>43136</v>
      </c>
      <c r="K167" s="227">
        <f t="shared" si="17"/>
        <v>43137</v>
      </c>
      <c r="L167" s="227">
        <f t="shared" si="17"/>
        <v>43138</v>
      </c>
      <c r="M167" s="227">
        <f t="shared" si="17"/>
        <v>43139</v>
      </c>
      <c r="N167" s="227">
        <f t="shared" si="17"/>
        <v>43140</v>
      </c>
      <c r="O167" s="227">
        <f t="shared" si="17"/>
        <v>43141</v>
      </c>
      <c r="P167" s="227">
        <f t="shared" si="17"/>
        <v>43142</v>
      </c>
      <c r="Q167" s="227">
        <f t="shared" si="17"/>
        <v>43143</v>
      </c>
      <c r="R167" s="227">
        <f t="shared" si="17"/>
        <v>43144</v>
      </c>
      <c r="S167" s="227">
        <f t="shared" si="17"/>
        <v>43145</v>
      </c>
      <c r="T167" s="227">
        <f t="shared" si="17"/>
        <v>43146</v>
      </c>
      <c r="U167" s="227">
        <f t="shared" si="17"/>
        <v>43147</v>
      </c>
      <c r="V167" s="227">
        <f t="shared" si="17"/>
        <v>43148</v>
      </c>
      <c r="W167" s="227">
        <f t="shared" si="17"/>
        <v>43149</v>
      </c>
      <c r="X167" s="227">
        <f t="shared" si="17"/>
        <v>43150</v>
      </c>
      <c r="Y167" s="220">
        <f t="shared" si="17"/>
        <v>43151</v>
      </c>
      <c r="Z167" s="220">
        <f t="shared" si="17"/>
        <v>43152</v>
      </c>
      <c r="AA167" s="220">
        <f t="shared" si="17"/>
        <v>43153</v>
      </c>
      <c r="AB167" s="220">
        <f t="shared" si="17"/>
        <v>43154</v>
      </c>
      <c r="AC167" s="220">
        <f t="shared" si="17"/>
        <v>43155</v>
      </c>
      <c r="AD167" s="220">
        <f t="shared" si="17"/>
        <v>43156</v>
      </c>
      <c r="AE167" s="220">
        <f t="shared" si="17"/>
        <v>43157</v>
      </c>
      <c r="AF167" s="220">
        <f t="shared" si="17"/>
        <v>43158</v>
      </c>
      <c r="AG167" s="220">
        <f t="shared" si="17"/>
        <v>43159</v>
      </c>
      <c r="AH167" s="220" t="str">
        <f t="shared" si="17"/>
        <v>29.02.2018</v>
      </c>
      <c r="AI167" s="220" t="str">
        <f t="shared" si="17"/>
        <v>30.02.2018</v>
      </c>
      <c r="AJ167" s="220">
        <f t="shared" si="17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</row>
    <row r="169" spans="1:36">
      <c r="A169" s="16">
        <v>1</v>
      </c>
      <c r="B169" s="42" t="s">
        <v>805</v>
      </c>
      <c r="C169" s="42" t="s">
        <v>310</v>
      </c>
      <c r="D169" s="42">
        <v>5</v>
      </c>
      <c r="E169" s="42" t="s">
        <v>140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806</v>
      </c>
      <c r="C170" s="42" t="s">
        <v>310</v>
      </c>
      <c r="D170" s="42">
        <v>5</v>
      </c>
      <c r="E170" s="42" t="s">
        <v>140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807</v>
      </c>
      <c r="C171" s="42" t="s">
        <v>310</v>
      </c>
      <c r="D171" s="42">
        <v>5</v>
      </c>
      <c r="E171" s="42" t="s">
        <v>140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808</v>
      </c>
      <c r="C172" s="42" t="s">
        <v>310</v>
      </c>
      <c r="D172" s="42">
        <v>5</v>
      </c>
      <c r="E172" s="42" t="s">
        <v>140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809</v>
      </c>
      <c r="C173" s="42" t="s">
        <v>310</v>
      </c>
      <c r="D173" s="42">
        <v>5</v>
      </c>
      <c r="E173" s="42" t="s">
        <v>140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810</v>
      </c>
      <c r="C174" s="42" t="s">
        <v>310</v>
      </c>
      <c r="D174" s="42">
        <v>5</v>
      </c>
      <c r="E174" s="42" t="s">
        <v>140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811</v>
      </c>
      <c r="C175" s="42" t="s">
        <v>310</v>
      </c>
      <c r="D175" s="42">
        <v>5</v>
      </c>
      <c r="E175" s="42" t="s">
        <v>140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812</v>
      </c>
      <c r="C176" s="42" t="s">
        <v>310</v>
      </c>
      <c r="D176" s="42">
        <v>5</v>
      </c>
      <c r="E176" s="42" t="s">
        <v>140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813</v>
      </c>
      <c r="C177" s="42" t="s">
        <v>310</v>
      </c>
      <c r="D177" s="42">
        <v>5</v>
      </c>
      <c r="E177" s="42" t="s">
        <v>140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814</v>
      </c>
      <c r="C178" s="42" t="s">
        <v>310</v>
      </c>
      <c r="D178" s="42">
        <v>5</v>
      </c>
      <c r="E178" s="42" t="s">
        <v>140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815</v>
      </c>
      <c r="C179" s="42" t="s">
        <v>310</v>
      </c>
      <c r="D179" s="42">
        <v>5</v>
      </c>
      <c r="E179" s="42" t="s">
        <v>140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816</v>
      </c>
      <c r="C180" s="42" t="s">
        <v>310</v>
      </c>
      <c r="D180" s="42">
        <v>5</v>
      </c>
      <c r="E180" s="42" t="s">
        <v>140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817</v>
      </c>
      <c r="C181" s="42" t="s">
        <v>310</v>
      </c>
      <c r="D181" s="42">
        <v>5</v>
      </c>
      <c r="E181" s="42" t="s">
        <v>140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818</v>
      </c>
      <c r="C182" s="42" t="s">
        <v>310</v>
      </c>
      <c r="D182" s="42">
        <v>5</v>
      </c>
      <c r="E182" s="42" t="s">
        <v>140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64.25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Y81</f>
        <v>ŞUBAT</v>
      </c>
      <c r="Z201" s="232"/>
      <c r="AA201" s="232"/>
      <c r="AB201" s="232"/>
      <c r="AC201" s="232"/>
      <c r="AD201" s="232"/>
      <c r="AE201" s="232"/>
      <c r="AF201" s="232"/>
      <c r="AG201" s="232">
        <f>AG81</f>
        <v>2018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2"/>
      <c r="C203" s="239">
        <f>'ŞOFÖR LİSTESİ'!E8</f>
        <v>0</v>
      </c>
      <c r="D203" s="239"/>
      <c r="E203" s="286"/>
      <c r="F203" s="240" t="str">
        <f>'ŞOFÖR LİSTESİ'!H8</f>
        <v>HOŞGELDİ 1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4"/>
      <c r="C204" s="255">
        <f>'ŞOFÖR LİSTESİ'!G8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6"/>
      <c r="C205" s="256">
        <f>'ŞOFÖR LİSTESİ'!F8</f>
        <v>0</v>
      </c>
      <c r="D205" s="256"/>
      <c r="E205" s="261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 t="shared" ref="F207:AJ207" si="28">F87</f>
        <v>43132</v>
      </c>
      <c r="G207" s="227">
        <f t="shared" si="28"/>
        <v>43133</v>
      </c>
      <c r="H207" s="227">
        <f t="shared" si="28"/>
        <v>43134</v>
      </c>
      <c r="I207" s="227">
        <f t="shared" si="28"/>
        <v>43135</v>
      </c>
      <c r="J207" s="227">
        <f t="shared" si="28"/>
        <v>43136</v>
      </c>
      <c r="K207" s="227">
        <f t="shared" si="28"/>
        <v>43137</v>
      </c>
      <c r="L207" s="227">
        <f t="shared" si="28"/>
        <v>43138</v>
      </c>
      <c r="M207" s="227">
        <f t="shared" si="28"/>
        <v>43139</v>
      </c>
      <c r="N207" s="227">
        <f t="shared" si="28"/>
        <v>43140</v>
      </c>
      <c r="O207" s="227">
        <f t="shared" si="28"/>
        <v>43141</v>
      </c>
      <c r="P207" s="227">
        <f t="shared" si="28"/>
        <v>43142</v>
      </c>
      <c r="Q207" s="227">
        <f t="shared" si="28"/>
        <v>43143</v>
      </c>
      <c r="R207" s="227">
        <f t="shared" si="28"/>
        <v>43144</v>
      </c>
      <c r="S207" s="227">
        <f t="shared" si="28"/>
        <v>43145</v>
      </c>
      <c r="T207" s="227">
        <f t="shared" si="28"/>
        <v>43146</v>
      </c>
      <c r="U207" s="227">
        <f t="shared" si="28"/>
        <v>43147</v>
      </c>
      <c r="V207" s="227">
        <f t="shared" si="28"/>
        <v>43148</v>
      </c>
      <c r="W207" s="227">
        <f t="shared" si="28"/>
        <v>43149</v>
      </c>
      <c r="X207" s="227">
        <f t="shared" si="28"/>
        <v>43150</v>
      </c>
      <c r="Y207" s="220">
        <f t="shared" si="28"/>
        <v>43151</v>
      </c>
      <c r="Z207" s="220">
        <f t="shared" si="28"/>
        <v>43152</v>
      </c>
      <c r="AA207" s="220">
        <f t="shared" si="28"/>
        <v>43153</v>
      </c>
      <c r="AB207" s="220">
        <f t="shared" si="28"/>
        <v>43154</v>
      </c>
      <c r="AC207" s="220">
        <f t="shared" si="28"/>
        <v>43155</v>
      </c>
      <c r="AD207" s="220">
        <f t="shared" si="28"/>
        <v>43156</v>
      </c>
      <c r="AE207" s="220">
        <f t="shared" si="28"/>
        <v>43157</v>
      </c>
      <c r="AF207" s="220">
        <f t="shared" si="28"/>
        <v>43158</v>
      </c>
      <c r="AG207" s="220">
        <f t="shared" si="28"/>
        <v>43159</v>
      </c>
      <c r="AH207" s="220" t="str">
        <f t="shared" si="28"/>
        <v>29.02.2018</v>
      </c>
      <c r="AI207" s="220" t="str">
        <f t="shared" si="28"/>
        <v>30.02.2018</v>
      </c>
      <c r="AJ207" s="220">
        <f t="shared" si="28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</row>
    <row r="209" spans="1:36">
      <c r="A209" s="16">
        <v>1</v>
      </c>
      <c r="B209" s="42" t="s">
        <v>51</v>
      </c>
      <c r="C209" s="42" t="s">
        <v>310</v>
      </c>
      <c r="D209" s="42">
        <v>8</v>
      </c>
      <c r="E209" s="42" t="s">
        <v>141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52</v>
      </c>
      <c r="C210" s="42" t="s">
        <v>310</v>
      </c>
      <c r="D210" s="42">
        <v>8</v>
      </c>
      <c r="E210" s="42" t="s">
        <v>141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54</v>
      </c>
      <c r="C211" s="42" t="s">
        <v>310</v>
      </c>
      <c r="D211" s="42">
        <v>8</v>
      </c>
      <c r="E211" s="42" t="s">
        <v>141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55</v>
      </c>
      <c r="C212" s="42" t="s">
        <v>310</v>
      </c>
      <c r="D212" s="42">
        <v>8</v>
      </c>
      <c r="E212" s="42" t="s">
        <v>141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56</v>
      </c>
      <c r="C213" s="42" t="s">
        <v>310</v>
      </c>
      <c r="D213" s="42">
        <v>8</v>
      </c>
      <c r="E213" s="42" t="s">
        <v>141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57</v>
      </c>
      <c r="C214" s="42" t="s">
        <v>310</v>
      </c>
      <c r="D214" s="42">
        <v>8</v>
      </c>
      <c r="E214" s="42" t="s">
        <v>141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58</v>
      </c>
      <c r="C215" s="42" t="s">
        <v>310</v>
      </c>
      <c r="D215" s="42">
        <v>8</v>
      </c>
      <c r="E215" s="42" t="s">
        <v>141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59</v>
      </c>
      <c r="C216" s="42" t="s">
        <v>310</v>
      </c>
      <c r="D216" s="42">
        <v>8</v>
      </c>
      <c r="E216" s="42" t="s">
        <v>141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60</v>
      </c>
      <c r="C217" s="42" t="s">
        <v>310</v>
      </c>
      <c r="D217" s="42">
        <v>8</v>
      </c>
      <c r="E217" s="42" t="s">
        <v>141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61</v>
      </c>
      <c r="C218" s="42" t="s">
        <v>310</v>
      </c>
      <c r="D218" s="42">
        <v>8</v>
      </c>
      <c r="E218" s="42" t="s">
        <v>141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62</v>
      </c>
      <c r="C219" s="42" t="s">
        <v>310</v>
      </c>
      <c r="D219" s="42">
        <v>7</v>
      </c>
      <c r="E219" s="42" t="s">
        <v>141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63</v>
      </c>
      <c r="C220" s="42" t="s">
        <v>310</v>
      </c>
      <c r="D220" s="42">
        <v>7</v>
      </c>
      <c r="E220" s="42" t="s">
        <v>141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64</v>
      </c>
      <c r="C221" s="42" t="s">
        <v>310</v>
      </c>
      <c r="D221" s="42">
        <v>7</v>
      </c>
      <c r="E221" s="42" t="s">
        <v>141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64.25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ŞUBAT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2018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2"/>
      <c r="C243" s="239">
        <f>'ŞOFÖR LİSTESİ'!E4</f>
        <v>0</v>
      </c>
      <c r="D243" s="239"/>
      <c r="E243" s="239"/>
      <c r="F243" s="240" t="str">
        <f>'ŞOFÖR LİSTESİ'!H9</f>
        <v>HOŞGELDİ 2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4"/>
      <c r="C244" s="255">
        <f>'ŞOFÖR LİSTESİ'!G4</f>
        <v>0</v>
      </c>
      <c r="D244" s="255"/>
      <c r="E244" s="255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"/>
      <c r="C245" s="256">
        <f>'ŞOFÖR LİSTESİ'!F4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43132</v>
      </c>
      <c r="G247" s="227">
        <f t="shared" ref="G247:AJ247" si="46">G207</f>
        <v>43133</v>
      </c>
      <c r="H247" s="227">
        <f t="shared" si="46"/>
        <v>43134</v>
      </c>
      <c r="I247" s="227">
        <f t="shared" si="46"/>
        <v>43135</v>
      </c>
      <c r="J247" s="227">
        <f t="shared" si="46"/>
        <v>43136</v>
      </c>
      <c r="K247" s="227">
        <f t="shared" si="46"/>
        <v>43137</v>
      </c>
      <c r="L247" s="227">
        <f t="shared" si="46"/>
        <v>43138</v>
      </c>
      <c r="M247" s="227">
        <f t="shared" si="46"/>
        <v>43139</v>
      </c>
      <c r="N247" s="227">
        <f t="shared" si="46"/>
        <v>43140</v>
      </c>
      <c r="O247" s="227">
        <f t="shared" si="46"/>
        <v>43141</v>
      </c>
      <c r="P247" s="227">
        <f t="shared" si="46"/>
        <v>43142</v>
      </c>
      <c r="Q247" s="227">
        <f t="shared" si="46"/>
        <v>43143</v>
      </c>
      <c r="R247" s="227">
        <f t="shared" si="46"/>
        <v>43144</v>
      </c>
      <c r="S247" s="227">
        <f t="shared" si="46"/>
        <v>43145</v>
      </c>
      <c r="T247" s="227">
        <f t="shared" si="46"/>
        <v>43146</v>
      </c>
      <c r="U247" s="227">
        <f t="shared" si="46"/>
        <v>43147</v>
      </c>
      <c r="V247" s="227">
        <f t="shared" si="46"/>
        <v>43148</v>
      </c>
      <c r="W247" s="227">
        <f t="shared" si="46"/>
        <v>43149</v>
      </c>
      <c r="X247" s="227">
        <f t="shared" si="46"/>
        <v>43150</v>
      </c>
      <c r="Y247" s="220">
        <f t="shared" si="46"/>
        <v>43151</v>
      </c>
      <c r="Z247" s="220">
        <f t="shared" si="46"/>
        <v>43152</v>
      </c>
      <c r="AA247" s="220">
        <f t="shared" si="46"/>
        <v>43153</v>
      </c>
      <c r="AB247" s="220">
        <f t="shared" si="46"/>
        <v>43154</v>
      </c>
      <c r="AC247" s="220">
        <f t="shared" si="46"/>
        <v>43155</v>
      </c>
      <c r="AD247" s="220">
        <f t="shared" si="46"/>
        <v>43156</v>
      </c>
      <c r="AE247" s="220">
        <f t="shared" si="46"/>
        <v>43157</v>
      </c>
      <c r="AF247" s="220">
        <f t="shared" si="46"/>
        <v>43158</v>
      </c>
      <c r="AG247" s="220">
        <f t="shared" si="46"/>
        <v>43159</v>
      </c>
      <c r="AH247" s="220" t="str">
        <f t="shared" si="46"/>
        <v>29.02.2018</v>
      </c>
      <c r="AI247" s="220" t="str">
        <f t="shared" si="46"/>
        <v>30.02.2018</v>
      </c>
      <c r="AJ247" s="220">
        <f t="shared" si="46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</row>
    <row r="249" spans="1:36">
      <c r="A249" s="16">
        <v>1</v>
      </c>
      <c r="B249" s="42" t="s">
        <v>65</v>
      </c>
      <c r="C249" s="42" t="s">
        <v>310</v>
      </c>
      <c r="D249" s="42">
        <v>7</v>
      </c>
      <c r="E249" s="42" t="s">
        <v>141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66</v>
      </c>
      <c r="C250" s="42" t="s">
        <v>310</v>
      </c>
      <c r="D250" s="42">
        <v>7</v>
      </c>
      <c r="E250" s="42" t="s">
        <v>141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67</v>
      </c>
      <c r="C251" s="42" t="s">
        <v>310</v>
      </c>
      <c r="D251" s="42">
        <v>7</v>
      </c>
      <c r="E251" s="42" t="s">
        <v>141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68</v>
      </c>
      <c r="C252" s="42" t="s">
        <v>310</v>
      </c>
      <c r="D252" s="42">
        <v>7</v>
      </c>
      <c r="E252" s="42" t="s">
        <v>141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69</v>
      </c>
      <c r="C253" s="42" t="s">
        <v>310</v>
      </c>
      <c r="D253" s="42">
        <v>7</v>
      </c>
      <c r="E253" s="42" t="s">
        <v>141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70</v>
      </c>
      <c r="C254" s="42" t="s">
        <v>310</v>
      </c>
      <c r="D254" s="42">
        <v>7</v>
      </c>
      <c r="E254" s="42" t="s">
        <v>141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71</v>
      </c>
      <c r="C255" s="42" t="s">
        <v>310</v>
      </c>
      <c r="D255" s="42">
        <v>7</v>
      </c>
      <c r="E255" s="42" t="s">
        <v>141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291</v>
      </c>
      <c r="C256" s="42" t="s">
        <v>310</v>
      </c>
      <c r="D256" s="42">
        <v>7</v>
      </c>
      <c r="E256" s="42" t="s">
        <v>141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72</v>
      </c>
      <c r="C257" s="42" t="s">
        <v>310</v>
      </c>
      <c r="D257" s="42">
        <v>7</v>
      </c>
      <c r="E257" s="42" t="s">
        <v>141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821</v>
      </c>
      <c r="C258" s="42" t="s">
        <v>310</v>
      </c>
      <c r="D258" s="42">
        <v>7</v>
      </c>
      <c r="E258" s="42" t="s">
        <v>141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53</v>
      </c>
      <c r="C259" s="42" t="s">
        <v>310</v>
      </c>
      <c r="D259" s="42">
        <v>7</v>
      </c>
      <c r="E259" s="42" t="s">
        <v>141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174</v>
      </c>
      <c r="C260" s="42" t="s">
        <v>310</v>
      </c>
      <c r="D260" s="42">
        <v>6</v>
      </c>
      <c r="E260" s="42" t="s">
        <v>141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175</v>
      </c>
      <c r="C261" s="42" t="s">
        <v>310</v>
      </c>
      <c r="D261" s="42">
        <v>6</v>
      </c>
      <c r="E261" s="42" t="s">
        <v>141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64.25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ŞUBAT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2018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2"/>
      <c r="C283" s="239">
        <f>'ŞOFÖR LİSTESİ'!E10</f>
        <v>0</v>
      </c>
      <c r="D283" s="239"/>
      <c r="E283" s="239"/>
      <c r="F283" s="240" t="str">
        <f>'ŞOFÖR LİSTESİ'!H10</f>
        <v>HOŞGELDİ 3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4"/>
      <c r="C284" s="255">
        <f>'ŞOFÖR LİSTESİ'!G10</f>
        <v>0</v>
      </c>
      <c r="D284" s="255"/>
      <c r="E284" s="255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"/>
      <c r="C285" s="256">
        <f>'ŞOFÖR LİSTESİ'!F10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43132</v>
      </c>
      <c r="G287" s="227">
        <f t="shared" ref="G287:AJ287" si="51">G247</f>
        <v>43133</v>
      </c>
      <c r="H287" s="227">
        <f t="shared" si="51"/>
        <v>43134</v>
      </c>
      <c r="I287" s="227">
        <f t="shared" si="51"/>
        <v>43135</v>
      </c>
      <c r="J287" s="227">
        <f t="shared" si="51"/>
        <v>43136</v>
      </c>
      <c r="K287" s="227">
        <f t="shared" si="51"/>
        <v>43137</v>
      </c>
      <c r="L287" s="227">
        <f t="shared" si="51"/>
        <v>43138</v>
      </c>
      <c r="M287" s="227">
        <f t="shared" si="51"/>
        <v>43139</v>
      </c>
      <c r="N287" s="227">
        <f t="shared" si="51"/>
        <v>43140</v>
      </c>
      <c r="O287" s="227">
        <f t="shared" si="51"/>
        <v>43141</v>
      </c>
      <c r="P287" s="227">
        <f t="shared" si="51"/>
        <v>43142</v>
      </c>
      <c r="Q287" s="227">
        <f t="shared" si="51"/>
        <v>43143</v>
      </c>
      <c r="R287" s="227">
        <f t="shared" si="51"/>
        <v>43144</v>
      </c>
      <c r="S287" s="227">
        <f t="shared" si="51"/>
        <v>43145</v>
      </c>
      <c r="T287" s="227">
        <f t="shared" si="51"/>
        <v>43146</v>
      </c>
      <c r="U287" s="227">
        <f t="shared" si="51"/>
        <v>43147</v>
      </c>
      <c r="V287" s="227">
        <f t="shared" si="51"/>
        <v>43148</v>
      </c>
      <c r="W287" s="227">
        <f t="shared" si="51"/>
        <v>43149</v>
      </c>
      <c r="X287" s="227">
        <f t="shared" si="51"/>
        <v>43150</v>
      </c>
      <c r="Y287" s="220">
        <f t="shared" si="51"/>
        <v>43151</v>
      </c>
      <c r="Z287" s="220">
        <f t="shared" si="51"/>
        <v>43152</v>
      </c>
      <c r="AA287" s="220">
        <f t="shared" si="51"/>
        <v>43153</v>
      </c>
      <c r="AB287" s="220">
        <f t="shared" si="51"/>
        <v>43154</v>
      </c>
      <c r="AC287" s="220">
        <f t="shared" si="51"/>
        <v>43155</v>
      </c>
      <c r="AD287" s="220">
        <f t="shared" si="51"/>
        <v>43156</v>
      </c>
      <c r="AE287" s="220">
        <f t="shared" si="51"/>
        <v>43157</v>
      </c>
      <c r="AF287" s="220">
        <f t="shared" si="51"/>
        <v>43158</v>
      </c>
      <c r="AG287" s="220">
        <f t="shared" si="51"/>
        <v>43159</v>
      </c>
      <c r="AH287" s="220" t="str">
        <f t="shared" si="51"/>
        <v>29.02.2018</v>
      </c>
      <c r="AI287" s="220" t="str">
        <f t="shared" si="51"/>
        <v>30.02.2018</v>
      </c>
      <c r="AJ287" s="220">
        <f t="shared" si="51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</row>
    <row r="289" spans="1:36">
      <c r="A289" s="16">
        <v>1</v>
      </c>
      <c r="B289" s="42" t="s">
        <v>176</v>
      </c>
      <c r="C289" s="42" t="s">
        <v>310</v>
      </c>
      <c r="D289" s="42">
        <v>6</v>
      </c>
      <c r="E289" s="42" t="s">
        <v>141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178</v>
      </c>
      <c r="C290" s="42" t="s">
        <v>310</v>
      </c>
      <c r="D290" s="42">
        <v>6</v>
      </c>
      <c r="E290" s="42" t="s">
        <v>141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177</v>
      </c>
      <c r="C291" s="42" t="s">
        <v>310</v>
      </c>
      <c r="D291" s="42">
        <v>6</v>
      </c>
      <c r="E291" s="42" t="s">
        <v>141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180</v>
      </c>
      <c r="C292" s="42" t="s">
        <v>310</v>
      </c>
      <c r="D292" s="42">
        <v>6</v>
      </c>
      <c r="E292" s="42" t="s">
        <v>141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253</v>
      </c>
      <c r="C293" s="42" t="s">
        <v>310</v>
      </c>
      <c r="D293" s="42">
        <v>6</v>
      </c>
      <c r="E293" s="42" t="s">
        <v>141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292</v>
      </c>
      <c r="C294" s="42" t="s">
        <v>310</v>
      </c>
      <c r="D294" s="42">
        <v>6</v>
      </c>
      <c r="E294" s="42" t="s">
        <v>141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254</v>
      </c>
      <c r="C295" s="42" t="s">
        <v>310</v>
      </c>
      <c r="D295" s="42">
        <v>6</v>
      </c>
      <c r="E295" s="42" t="s">
        <v>141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255</v>
      </c>
      <c r="C296" s="42" t="s">
        <v>310</v>
      </c>
      <c r="D296" s="42">
        <v>6</v>
      </c>
      <c r="E296" s="42" t="s">
        <v>141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256</v>
      </c>
      <c r="C297" s="42" t="s">
        <v>310</v>
      </c>
      <c r="D297" s="42">
        <v>6</v>
      </c>
      <c r="E297" s="42" t="s">
        <v>141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257</v>
      </c>
      <c r="C298" s="42" t="s">
        <v>310</v>
      </c>
      <c r="D298" s="42">
        <v>6</v>
      </c>
      <c r="E298" s="42" t="s">
        <v>141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258</v>
      </c>
      <c r="C299" s="42" t="s">
        <v>310</v>
      </c>
      <c r="D299" s="42">
        <v>6</v>
      </c>
      <c r="E299" s="42" t="s">
        <v>141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259</v>
      </c>
      <c r="C300" s="42" t="s">
        <v>310</v>
      </c>
      <c r="D300" s="42">
        <v>6</v>
      </c>
      <c r="E300" s="42" t="s">
        <v>141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260</v>
      </c>
      <c r="C301" s="42" t="s">
        <v>310</v>
      </c>
      <c r="D301" s="42">
        <v>6</v>
      </c>
      <c r="E301" s="42" t="s">
        <v>141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64.25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ŞUBAT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2018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2"/>
      <c r="C323" s="239">
        <f>'ŞOFÖR LİSTESİ'!E11</f>
        <v>0</v>
      </c>
      <c r="D323" s="239"/>
      <c r="E323" s="239"/>
      <c r="F323" s="240" t="str">
        <f>'ŞOFÖR LİSTESİ'!H11</f>
        <v>HOŞGELDİ 4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4"/>
      <c r="C324" s="255">
        <f>'ŞOFÖR LİSTESİ'!G11</f>
        <v>0</v>
      </c>
      <c r="D324" s="255"/>
      <c r="E324" s="255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6"/>
      <c r="C325" s="256">
        <f>'ŞOFÖR LİSTESİ'!F11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43132</v>
      </c>
      <c r="G327" s="227">
        <f t="shared" ref="G327:AJ327" si="56">G287</f>
        <v>43133</v>
      </c>
      <c r="H327" s="227">
        <f t="shared" si="56"/>
        <v>43134</v>
      </c>
      <c r="I327" s="227">
        <f t="shared" si="56"/>
        <v>43135</v>
      </c>
      <c r="J327" s="227">
        <f t="shared" si="56"/>
        <v>43136</v>
      </c>
      <c r="K327" s="227">
        <f t="shared" si="56"/>
        <v>43137</v>
      </c>
      <c r="L327" s="227">
        <f t="shared" si="56"/>
        <v>43138</v>
      </c>
      <c r="M327" s="227">
        <f t="shared" si="56"/>
        <v>43139</v>
      </c>
      <c r="N327" s="227">
        <f t="shared" si="56"/>
        <v>43140</v>
      </c>
      <c r="O327" s="227">
        <f t="shared" si="56"/>
        <v>43141</v>
      </c>
      <c r="P327" s="227">
        <f t="shared" si="56"/>
        <v>43142</v>
      </c>
      <c r="Q327" s="227">
        <f t="shared" si="56"/>
        <v>43143</v>
      </c>
      <c r="R327" s="227">
        <f t="shared" si="56"/>
        <v>43144</v>
      </c>
      <c r="S327" s="227">
        <f t="shared" si="56"/>
        <v>43145</v>
      </c>
      <c r="T327" s="227">
        <f t="shared" si="56"/>
        <v>43146</v>
      </c>
      <c r="U327" s="227">
        <f t="shared" si="56"/>
        <v>43147</v>
      </c>
      <c r="V327" s="227">
        <f t="shared" si="56"/>
        <v>43148</v>
      </c>
      <c r="W327" s="227">
        <f t="shared" si="56"/>
        <v>43149</v>
      </c>
      <c r="X327" s="227">
        <f t="shared" si="56"/>
        <v>43150</v>
      </c>
      <c r="Y327" s="220">
        <f t="shared" si="56"/>
        <v>43151</v>
      </c>
      <c r="Z327" s="220">
        <f t="shared" si="56"/>
        <v>43152</v>
      </c>
      <c r="AA327" s="220">
        <f t="shared" si="56"/>
        <v>43153</v>
      </c>
      <c r="AB327" s="220">
        <f t="shared" si="56"/>
        <v>43154</v>
      </c>
      <c r="AC327" s="220">
        <f t="shared" si="56"/>
        <v>43155</v>
      </c>
      <c r="AD327" s="220">
        <f t="shared" si="56"/>
        <v>43156</v>
      </c>
      <c r="AE327" s="220">
        <f t="shared" si="56"/>
        <v>43157</v>
      </c>
      <c r="AF327" s="220">
        <f t="shared" si="56"/>
        <v>43158</v>
      </c>
      <c r="AG327" s="220">
        <f t="shared" si="56"/>
        <v>43159</v>
      </c>
      <c r="AH327" s="220" t="str">
        <f t="shared" si="56"/>
        <v>29.02.2018</v>
      </c>
      <c r="AI327" s="220" t="str">
        <f t="shared" si="56"/>
        <v>30.02.2018</v>
      </c>
      <c r="AJ327" s="220">
        <f t="shared" si="56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21"/>
    </row>
    <row r="329" spans="1:36">
      <c r="A329" s="16">
        <v>1</v>
      </c>
      <c r="B329" s="42" t="s">
        <v>284</v>
      </c>
      <c r="C329" s="42" t="s">
        <v>310</v>
      </c>
      <c r="D329" s="42">
        <v>6</v>
      </c>
      <c r="E329" s="42" t="s">
        <v>141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261</v>
      </c>
      <c r="C330" s="42" t="s">
        <v>310</v>
      </c>
      <c r="D330" s="42">
        <v>6</v>
      </c>
      <c r="E330" s="42" t="s">
        <v>141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262</v>
      </c>
      <c r="C331" s="42" t="s">
        <v>310</v>
      </c>
      <c r="D331" s="42">
        <v>6</v>
      </c>
      <c r="E331" s="42" t="s">
        <v>141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773</v>
      </c>
      <c r="C332" s="42" t="s">
        <v>310</v>
      </c>
      <c r="D332" s="42">
        <v>6</v>
      </c>
      <c r="E332" s="42" t="s">
        <v>141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737</v>
      </c>
      <c r="C333" s="42" t="s">
        <v>310</v>
      </c>
      <c r="D333" s="42">
        <v>6</v>
      </c>
      <c r="E333" s="42" t="s">
        <v>141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263</v>
      </c>
      <c r="C334" s="42" t="s">
        <v>310</v>
      </c>
      <c r="D334" s="42">
        <v>6</v>
      </c>
      <c r="E334" s="42" t="s">
        <v>141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41" t="s">
        <v>764</v>
      </c>
      <c r="C335" s="42" t="s">
        <v>310</v>
      </c>
      <c r="D335" s="42">
        <v>6</v>
      </c>
      <c r="E335" s="42" t="s">
        <v>141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41" t="s">
        <v>822</v>
      </c>
      <c r="C336" s="42" t="s">
        <v>310</v>
      </c>
      <c r="D336" s="42">
        <v>5</v>
      </c>
      <c r="E336" s="42" t="s">
        <v>141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42" t="s">
        <v>823</v>
      </c>
      <c r="C337" s="42" t="s">
        <v>310</v>
      </c>
      <c r="D337" s="42">
        <v>5</v>
      </c>
      <c r="E337" s="42" t="s">
        <v>141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42" t="s">
        <v>824</v>
      </c>
      <c r="C338" s="42" t="s">
        <v>310</v>
      </c>
      <c r="D338" s="42">
        <v>5</v>
      </c>
      <c r="E338" s="42" t="s">
        <v>141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42" t="s">
        <v>825</v>
      </c>
      <c r="C339" s="42" t="s">
        <v>310</v>
      </c>
      <c r="D339" s="42">
        <v>5</v>
      </c>
      <c r="E339" s="42" t="s">
        <v>141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42" t="s">
        <v>826</v>
      </c>
      <c r="C340" s="42" t="s">
        <v>310</v>
      </c>
      <c r="D340" s="42">
        <v>5</v>
      </c>
      <c r="E340" s="42" t="s">
        <v>141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42" t="s">
        <v>827</v>
      </c>
      <c r="C341" s="42" t="s">
        <v>310</v>
      </c>
      <c r="D341" s="42">
        <v>5</v>
      </c>
      <c r="E341" s="42" t="s">
        <v>141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64.25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ŞUBAT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2018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2"/>
      <c r="C363" s="239">
        <f>'ŞOFÖR LİSTESİ'!E12</f>
        <v>0</v>
      </c>
      <c r="D363" s="239"/>
      <c r="E363" s="239"/>
      <c r="F363" s="240" t="str">
        <f>'ŞOFÖR LİSTESİ'!H12</f>
        <v>HOŞGELDİ-BİNGÜLDEK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4"/>
      <c r="C364" s="255">
        <f>'ŞOFÖR LİSTESİ'!G12</f>
        <v>0</v>
      </c>
      <c r="D364" s="255"/>
      <c r="E364" s="255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"/>
      <c r="C365" s="256">
        <f>'ŞOFÖR LİSTESİ'!F12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43132</v>
      </c>
      <c r="G367" s="227">
        <f t="shared" ref="G367:AJ367" si="61">G327</f>
        <v>43133</v>
      </c>
      <c r="H367" s="227">
        <f t="shared" si="61"/>
        <v>43134</v>
      </c>
      <c r="I367" s="227">
        <f t="shared" si="61"/>
        <v>43135</v>
      </c>
      <c r="J367" s="227">
        <f t="shared" si="61"/>
        <v>43136</v>
      </c>
      <c r="K367" s="227">
        <f t="shared" si="61"/>
        <v>43137</v>
      </c>
      <c r="L367" s="227">
        <f t="shared" si="61"/>
        <v>43138</v>
      </c>
      <c r="M367" s="227">
        <f t="shared" si="61"/>
        <v>43139</v>
      </c>
      <c r="N367" s="227">
        <f t="shared" si="61"/>
        <v>43140</v>
      </c>
      <c r="O367" s="227">
        <f t="shared" si="61"/>
        <v>43141</v>
      </c>
      <c r="P367" s="227">
        <f t="shared" si="61"/>
        <v>43142</v>
      </c>
      <c r="Q367" s="227">
        <f t="shared" si="61"/>
        <v>43143</v>
      </c>
      <c r="R367" s="227">
        <f t="shared" si="61"/>
        <v>43144</v>
      </c>
      <c r="S367" s="227">
        <f t="shared" si="61"/>
        <v>43145</v>
      </c>
      <c r="T367" s="227">
        <f t="shared" si="61"/>
        <v>43146</v>
      </c>
      <c r="U367" s="227">
        <f t="shared" si="61"/>
        <v>43147</v>
      </c>
      <c r="V367" s="227">
        <f t="shared" si="61"/>
        <v>43148</v>
      </c>
      <c r="W367" s="227">
        <f t="shared" si="61"/>
        <v>43149</v>
      </c>
      <c r="X367" s="227">
        <f t="shared" si="61"/>
        <v>43150</v>
      </c>
      <c r="Y367" s="220">
        <f t="shared" si="61"/>
        <v>43151</v>
      </c>
      <c r="Z367" s="220">
        <f t="shared" si="61"/>
        <v>43152</v>
      </c>
      <c r="AA367" s="220">
        <f t="shared" si="61"/>
        <v>43153</v>
      </c>
      <c r="AB367" s="220">
        <f t="shared" si="61"/>
        <v>43154</v>
      </c>
      <c r="AC367" s="220">
        <f t="shared" si="61"/>
        <v>43155</v>
      </c>
      <c r="AD367" s="220">
        <f t="shared" si="61"/>
        <v>43156</v>
      </c>
      <c r="AE367" s="220">
        <f t="shared" si="61"/>
        <v>43157</v>
      </c>
      <c r="AF367" s="220">
        <f t="shared" si="61"/>
        <v>43158</v>
      </c>
      <c r="AG367" s="220">
        <f t="shared" si="61"/>
        <v>43159</v>
      </c>
      <c r="AH367" s="220" t="str">
        <f t="shared" si="61"/>
        <v>29.02.2018</v>
      </c>
      <c r="AI367" s="220" t="str">
        <f t="shared" si="61"/>
        <v>30.02.2018</v>
      </c>
      <c r="AJ367" s="220">
        <f t="shared" si="61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21"/>
    </row>
    <row r="369" spans="1:36">
      <c r="A369" s="16">
        <v>1</v>
      </c>
      <c r="B369" s="142" t="s">
        <v>828</v>
      </c>
      <c r="C369" s="42" t="s">
        <v>310</v>
      </c>
      <c r="D369" s="42">
        <v>5</v>
      </c>
      <c r="E369" s="42" t="s">
        <v>141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42" t="s">
        <v>829</v>
      </c>
      <c r="C370" s="42" t="s">
        <v>310</v>
      </c>
      <c r="D370" s="42">
        <v>5</v>
      </c>
      <c r="E370" s="42" t="s">
        <v>141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42" t="s">
        <v>830</v>
      </c>
      <c r="C371" s="42" t="s">
        <v>310</v>
      </c>
      <c r="D371" s="42">
        <v>5</v>
      </c>
      <c r="E371" s="42" t="s">
        <v>141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42" t="s">
        <v>831</v>
      </c>
      <c r="C372" s="42" t="s">
        <v>310</v>
      </c>
      <c r="D372" s="42">
        <v>5</v>
      </c>
      <c r="E372" s="42" t="s">
        <v>141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42" t="s">
        <v>832</v>
      </c>
      <c r="C373" s="42" t="s">
        <v>310</v>
      </c>
      <c r="D373" s="42">
        <v>5</v>
      </c>
      <c r="E373" s="42" t="s">
        <v>141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42" t="s">
        <v>833</v>
      </c>
      <c r="C374" s="42" t="s">
        <v>310</v>
      </c>
      <c r="D374" s="42">
        <v>5</v>
      </c>
      <c r="E374" s="42" t="s">
        <v>141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42" t="s">
        <v>834</v>
      </c>
      <c r="C375" s="42" t="s">
        <v>310</v>
      </c>
      <c r="D375" s="42">
        <v>5</v>
      </c>
      <c r="E375" s="42" t="s">
        <v>141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42" t="s">
        <v>835</v>
      </c>
      <c r="C376" s="42" t="s">
        <v>310</v>
      </c>
      <c r="D376" s="42">
        <v>5</v>
      </c>
      <c r="E376" s="42" t="s">
        <v>141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42" t="s">
        <v>836</v>
      </c>
      <c r="C377" s="42" t="s">
        <v>310</v>
      </c>
      <c r="D377" s="42">
        <v>5</v>
      </c>
      <c r="E377" s="42" t="s">
        <v>141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42" t="s">
        <v>837</v>
      </c>
      <c r="C378" s="42" t="s">
        <v>310</v>
      </c>
      <c r="D378" s="42">
        <v>5</v>
      </c>
      <c r="E378" s="42" t="s">
        <v>141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42" t="s">
        <v>838</v>
      </c>
      <c r="C379" s="42" t="s">
        <v>310</v>
      </c>
      <c r="D379" s="42">
        <v>5</v>
      </c>
      <c r="E379" s="42" t="s">
        <v>141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42" t="s">
        <v>839</v>
      </c>
      <c r="C380" s="42" t="s">
        <v>310</v>
      </c>
      <c r="D380" s="42">
        <v>5</v>
      </c>
      <c r="E380" s="42" t="s">
        <v>141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103</v>
      </c>
      <c r="C381" s="42" t="s">
        <v>310</v>
      </c>
      <c r="D381" s="42">
        <v>7</v>
      </c>
      <c r="E381" s="42" t="s">
        <v>143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179</v>
      </c>
      <c r="C382" s="42" t="s">
        <v>310</v>
      </c>
      <c r="D382" s="42">
        <v>6</v>
      </c>
      <c r="E382" s="42" t="s">
        <v>143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64.25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ŞUBAT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2018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2"/>
      <c r="C403" s="239">
        <f>'ŞOFÖR LİSTESİ'!E6</f>
        <v>0</v>
      </c>
      <c r="D403" s="239"/>
      <c r="E403" s="239"/>
      <c r="F403" s="240" t="str">
        <f>'ŞOFÖR LİSTESİ'!H13</f>
        <v>CANKURTARAN 1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4"/>
      <c r="C404" s="255">
        <f>'ŞOFÖR LİSTESİ'!G6</f>
        <v>0</v>
      </c>
      <c r="D404" s="255"/>
      <c r="E404" s="255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"/>
      <c r="C405" s="256">
        <f>'ŞOFÖR LİSTESİ'!F6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43132</v>
      </c>
      <c r="G407" s="227">
        <f t="shared" ref="G407:AJ407" si="66">G367</f>
        <v>43133</v>
      </c>
      <c r="H407" s="227">
        <f t="shared" si="66"/>
        <v>43134</v>
      </c>
      <c r="I407" s="227">
        <f t="shared" si="66"/>
        <v>43135</v>
      </c>
      <c r="J407" s="227">
        <f t="shared" si="66"/>
        <v>43136</v>
      </c>
      <c r="K407" s="227">
        <f t="shared" si="66"/>
        <v>43137</v>
      </c>
      <c r="L407" s="227">
        <f t="shared" si="66"/>
        <v>43138</v>
      </c>
      <c r="M407" s="227">
        <f t="shared" si="66"/>
        <v>43139</v>
      </c>
      <c r="N407" s="227">
        <f t="shared" si="66"/>
        <v>43140</v>
      </c>
      <c r="O407" s="227">
        <f t="shared" si="66"/>
        <v>43141</v>
      </c>
      <c r="P407" s="227">
        <f t="shared" si="66"/>
        <v>43142</v>
      </c>
      <c r="Q407" s="227">
        <f t="shared" si="66"/>
        <v>43143</v>
      </c>
      <c r="R407" s="227">
        <f t="shared" si="66"/>
        <v>43144</v>
      </c>
      <c r="S407" s="227">
        <f t="shared" si="66"/>
        <v>43145</v>
      </c>
      <c r="T407" s="227">
        <f t="shared" si="66"/>
        <v>43146</v>
      </c>
      <c r="U407" s="227">
        <f t="shared" si="66"/>
        <v>43147</v>
      </c>
      <c r="V407" s="227">
        <f t="shared" si="66"/>
        <v>43148</v>
      </c>
      <c r="W407" s="227">
        <f t="shared" si="66"/>
        <v>43149</v>
      </c>
      <c r="X407" s="227">
        <f t="shared" si="66"/>
        <v>43150</v>
      </c>
      <c r="Y407" s="220">
        <f t="shared" si="66"/>
        <v>43151</v>
      </c>
      <c r="Z407" s="220">
        <f t="shared" si="66"/>
        <v>43152</v>
      </c>
      <c r="AA407" s="220">
        <f t="shared" si="66"/>
        <v>43153</v>
      </c>
      <c r="AB407" s="220">
        <f t="shared" si="66"/>
        <v>43154</v>
      </c>
      <c r="AC407" s="220">
        <f t="shared" si="66"/>
        <v>43155</v>
      </c>
      <c r="AD407" s="220">
        <f t="shared" si="66"/>
        <v>43156</v>
      </c>
      <c r="AE407" s="220">
        <f t="shared" si="66"/>
        <v>43157</v>
      </c>
      <c r="AF407" s="220">
        <f t="shared" si="66"/>
        <v>43158</v>
      </c>
      <c r="AG407" s="220">
        <f t="shared" si="66"/>
        <v>43159</v>
      </c>
      <c r="AH407" s="220" t="str">
        <f t="shared" si="66"/>
        <v>29.02.2018</v>
      </c>
      <c r="AI407" s="220" t="str">
        <f t="shared" si="66"/>
        <v>30.02.2018</v>
      </c>
      <c r="AJ407" s="220">
        <f t="shared" si="66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21"/>
    </row>
    <row r="409" spans="1:36">
      <c r="A409" s="16">
        <v>1</v>
      </c>
      <c r="B409" s="42" t="s">
        <v>74</v>
      </c>
      <c r="C409" s="42" t="s">
        <v>310</v>
      </c>
      <c r="D409" s="42">
        <v>8</v>
      </c>
      <c r="E409" s="42" t="s">
        <v>142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75</v>
      </c>
      <c r="C410" s="42" t="s">
        <v>310</v>
      </c>
      <c r="D410" s="42">
        <v>8</v>
      </c>
      <c r="E410" s="42" t="s">
        <v>142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76</v>
      </c>
      <c r="C411" s="42" t="s">
        <v>310</v>
      </c>
      <c r="D411" s="42">
        <v>8</v>
      </c>
      <c r="E411" s="42" t="s">
        <v>142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77</v>
      </c>
      <c r="C412" s="42" t="s">
        <v>310</v>
      </c>
      <c r="D412" s="42">
        <v>8</v>
      </c>
      <c r="E412" s="42" t="s">
        <v>142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78</v>
      </c>
      <c r="C413" s="42" t="s">
        <v>310</v>
      </c>
      <c r="D413" s="42">
        <v>8</v>
      </c>
      <c r="E413" s="42" t="s">
        <v>142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79</v>
      </c>
      <c r="C414" s="42" t="s">
        <v>310</v>
      </c>
      <c r="D414" s="42">
        <v>8</v>
      </c>
      <c r="E414" s="42" t="s">
        <v>142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80</v>
      </c>
      <c r="C415" s="42" t="s">
        <v>310</v>
      </c>
      <c r="D415" s="42">
        <v>8</v>
      </c>
      <c r="E415" s="42" t="s">
        <v>142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81</v>
      </c>
      <c r="C416" s="42" t="s">
        <v>310</v>
      </c>
      <c r="D416" s="42">
        <v>8</v>
      </c>
      <c r="E416" s="42" t="s">
        <v>142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82</v>
      </c>
      <c r="C417" s="42" t="s">
        <v>310</v>
      </c>
      <c r="D417" s="42">
        <v>8</v>
      </c>
      <c r="E417" s="42" t="s">
        <v>142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83</v>
      </c>
      <c r="C418" s="42" t="s">
        <v>310</v>
      </c>
      <c r="D418" s="42">
        <v>8</v>
      </c>
      <c r="E418" s="42" t="s">
        <v>142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84</v>
      </c>
      <c r="C419" s="42" t="s">
        <v>310</v>
      </c>
      <c r="D419" s="42">
        <v>8</v>
      </c>
      <c r="E419" s="42" t="s">
        <v>142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85</v>
      </c>
      <c r="C420" s="42" t="s">
        <v>310</v>
      </c>
      <c r="D420" s="42">
        <v>8</v>
      </c>
      <c r="E420" s="42" t="s">
        <v>142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86</v>
      </c>
      <c r="C421" s="42" t="s">
        <v>310</v>
      </c>
      <c r="D421" s="42">
        <v>8</v>
      </c>
      <c r="E421" s="42" t="s">
        <v>142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64.25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ŞUBAT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2018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2"/>
      <c r="C443" s="239">
        <f>'ŞOFÖR LİSTESİ'!E14</f>
        <v>0</v>
      </c>
      <c r="D443" s="239"/>
      <c r="E443" s="239"/>
      <c r="F443" s="240" t="str">
        <f>'ŞOFÖR LİSTESİ'!H14</f>
        <v>CANKURTARAN 2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4"/>
      <c r="C444" s="255">
        <f>'ŞOFÖR LİSTESİ'!G14</f>
        <v>0</v>
      </c>
      <c r="D444" s="255"/>
      <c r="E444" s="255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"/>
      <c r="C445" s="256">
        <f>'ŞOFÖR LİSTESİ'!F14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43132</v>
      </c>
      <c r="G447" s="227">
        <f t="shared" ref="G447:AJ447" si="71">G407</f>
        <v>43133</v>
      </c>
      <c r="H447" s="227">
        <f t="shared" si="71"/>
        <v>43134</v>
      </c>
      <c r="I447" s="227">
        <f t="shared" si="71"/>
        <v>43135</v>
      </c>
      <c r="J447" s="227">
        <f t="shared" si="71"/>
        <v>43136</v>
      </c>
      <c r="K447" s="227">
        <f t="shared" si="71"/>
        <v>43137</v>
      </c>
      <c r="L447" s="227">
        <f t="shared" si="71"/>
        <v>43138</v>
      </c>
      <c r="M447" s="227">
        <f t="shared" si="71"/>
        <v>43139</v>
      </c>
      <c r="N447" s="227">
        <f t="shared" si="71"/>
        <v>43140</v>
      </c>
      <c r="O447" s="227">
        <f t="shared" si="71"/>
        <v>43141</v>
      </c>
      <c r="P447" s="227">
        <f t="shared" si="71"/>
        <v>43142</v>
      </c>
      <c r="Q447" s="227">
        <f t="shared" si="71"/>
        <v>43143</v>
      </c>
      <c r="R447" s="227">
        <f t="shared" si="71"/>
        <v>43144</v>
      </c>
      <c r="S447" s="227">
        <f t="shared" si="71"/>
        <v>43145</v>
      </c>
      <c r="T447" s="227">
        <f t="shared" si="71"/>
        <v>43146</v>
      </c>
      <c r="U447" s="227">
        <f t="shared" si="71"/>
        <v>43147</v>
      </c>
      <c r="V447" s="227">
        <f t="shared" si="71"/>
        <v>43148</v>
      </c>
      <c r="W447" s="227">
        <f t="shared" si="71"/>
        <v>43149</v>
      </c>
      <c r="X447" s="227">
        <f t="shared" si="71"/>
        <v>43150</v>
      </c>
      <c r="Y447" s="220">
        <f t="shared" si="71"/>
        <v>43151</v>
      </c>
      <c r="Z447" s="220">
        <f t="shared" si="71"/>
        <v>43152</v>
      </c>
      <c r="AA447" s="220">
        <f t="shared" si="71"/>
        <v>43153</v>
      </c>
      <c r="AB447" s="220">
        <f t="shared" si="71"/>
        <v>43154</v>
      </c>
      <c r="AC447" s="220">
        <f t="shared" si="71"/>
        <v>43155</v>
      </c>
      <c r="AD447" s="220">
        <f t="shared" si="71"/>
        <v>43156</v>
      </c>
      <c r="AE447" s="220">
        <f t="shared" si="71"/>
        <v>43157</v>
      </c>
      <c r="AF447" s="220">
        <f t="shared" si="71"/>
        <v>43158</v>
      </c>
      <c r="AG447" s="220">
        <f t="shared" si="71"/>
        <v>43159</v>
      </c>
      <c r="AH447" s="220" t="str">
        <f t="shared" si="71"/>
        <v>29.02.2018</v>
      </c>
      <c r="AI447" s="220" t="str">
        <f t="shared" si="71"/>
        <v>30.02.2018</v>
      </c>
      <c r="AJ447" s="220">
        <f t="shared" si="71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1"/>
    </row>
    <row r="449" spans="1:36">
      <c r="A449" s="16">
        <v>1</v>
      </c>
      <c r="B449" s="42" t="s">
        <v>87</v>
      </c>
      <c r="C449" s="42" t="s">
        <v>310</v>
      </c>
      <c r="D449" s="42">
        <v>8</v>
      </c>
      <c r="E449" s="42" t="s">
        <v>142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88</v>
      </c>
      <c r="C450" s="42" t="s">
        <v>310</v>
      </c>
      <c r="D450" s="42">
        <v>8</v>
      </c>
      <c r="E450" s="42" t="s">
        <v>142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89</v>
      </c>
      <c r="C451" s="42" t="s">
        <v>310</v>
      </c>
      <c r="D451" s="42">
        <v>8</v>
      </c>
      <c r="E451" s="42" t="s">
        <v>142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90</v>
      </c>
      <c r="C452" s="42" t="s">
        <v>310</v>
      </c>
      <c r="D452" s="42">
        <v>8</v>
      </c>
      <c r="E452" s="42" t="s">
        <v>142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92</v>
      </c>
      <c r="C453" s="42" t="s">
        <v>310</v>
      </c>
      <c r="D453" s="42">
        <v>7</v>
      </c>
      <c r="E453" s="42" t="s">
        <v>142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73</v>
      </c>
      <c r="C454" s="42" t="s">
        <v>310</v>
      </c>
      <c r="D454" s="42">
        <v>7</v>
      </c>
      <c r="E454" s="42" t="s">
        <v>142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93</v>
      </c>
      <c r="C455" s="42" t="s">
        <v>310</v>
      </c>
      <c r="D455" s="42">
        <v>7</v>
      </c>
      <c r="E455" s="42" t="s">
        <v>142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94</v>
      </c>
      <c r="C456" s="42" t="s">
        <v>310</v>
      </c>
      <c r="D456" s="42">
        <v>7</v>
      </c>
      <c r="E456" s="42" t="s">
        <v>142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95</v>
      </c>
      <c r="C457" s="42" t="s">
        <v>310</v>
      </c>
      <c r="D457" s="42">
        <v>7</v>
      </c>
      <c r="E457" s="42" t="s">
        <v>142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96</v>
      </c>
      <c r="C458" s="42" t="s">
        <v>310</v>
      </c>
      <c r="D458" s="42">
        <v>7</v>
      </c>
      <c r="E458" s="42" t="s">
        <v>142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97</v>
      </c>
      <c r="C459" s="42" t="s">
        <v>310</v>
      </c>
      <c r="D459" s="42">
        <v>7</v>
      </c>
      <c r="E459" s="42" t="s">
        <v>142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91</v>
      </c>
      <c r="C460" s="42" t="s">
        <v>310</v>
      </c>
      <c r="D460" s="42">
        <v>7</v>
      </c>
      <c r="E460" s="42" t="s">
        <v>142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64.25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9" t="s">
        <v>311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31"/>
      <c r="Y481" s="232" t="str">
        <f>Y441</f>
        <v>ŞUBAT</v>
      </c>
      <c r="Z481" s="232"/>
      <c r="AA481" s="232"/>
      <c r="AB481" s="232"/>
      <c r="AC481" s="232"/>
      <c r="AD481" s="232"/>
      <c r="AE481" s="232"/>
      <c r="AF481" s="232"/>
      <c r="AG481" s="232">
        <f>AG441</f>
        <v>2018</v>
      </c>
      <c r="AH481" s="232"/>
      <c r="AI481" s="232"/>
      <c r="AJ481" s="234"/>
    </row>
    <row r="482" spans="1:36" ht="12" thickBot="1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1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5"/>
    </row>
    <row r="483" spans="1:36">
      <c r="A483" s="1" t="s">
        <v>297</v>
      </c>
      <c r="B483" s="2"/>
      <c r="C483" s="239">
        <f>'ŞOFÖR LİSTESİ'!E15</f>
        <v>0</v>
      </c>
      <c r="D483" s="239"/>
      <c r="E483" s="239"/>
      <c r="F483" s="240" t="str">
        <f>'ŞOFÖR LİSTESİ'!H15</f>
        <v>CANKURTARAN 3</v>
      </c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42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>
      <c r="A484" s="3" t="s">
        <v>298</v>
      </c>
      <c r="B484" s="4"/>
      <c r="C484" s="255">
        <f>'ŞOFÖR LİSTESİ'!G15</f>
        <v>0</v>
      </c>
      <c r="D484" s="255"/>
      <c r="E484" s="255"/>
      <c r="F484" s="243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5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299</v>
      </c>
      <c r="B485" s="6"/>
      <c r="C485" s="256">
        <f>'ŞOFÖR LİSTESİ'!F15</f>
        <v>0</v>
      </c>
      <c r="D485" s="256"/>
      <c r="E485" s="256"/>
      <c r="F485" s="257" t="s">
        <v>300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9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36" t="s">
        <v>301</v>
      </c>
      <c r="B487" s="237"/>
      <c r="C487" s="238"/>
      <c r="D487" s="237"/>
      <c r="E487" s="237"/>
      <c r="F487" s="227">
        <f>F447</f>
        <v>43132</v>
      </c>
      <c r="G487" s="227">
        <f t="shared" ref="G487:AJ487" si="76">G447</f>
        <v>43133</v>
      </c>
      <c r="H487" s="227">
        <f t="shared" si="76"/>
        <v>43134</v>
      </c>
      <c r="I487" s="227">
        <f t="shared" si="76"/>
        <v>43135</v>
      </c>
      <c r="J487" s="227">
        <f t="shared" si="76"/>
        <v>43136</v>
      </c>
      <c r="K487" s="227">
        <f t="shared" si="76"/>
        <v>43137</v>
      </c>
      <c r="L487" s="227">
        <f t="shared" si="76"/>
        <v>43138</v>
      </c>
      <c r="M487" s="227">
        <f t="shared" si="76"/>
        <v>43139</v>
      </c>
      <c r="N487" s="227">
        <f t="shared" si="76"/>
        <v>43140</v>
      </c>
      <c r="O487" s="227">
        <f t="shared" si="76"/>
        <v>43141</v>
      </c>
      <c r="P487" s="227">
        <f t="shared" si="76"/>
        <v>43142</v>
      </c>
      <c r="Q487" s="227">
        <f t="shared" si="76"/>
        <v>43143</v>
      </c>
      <c r="R487" s="227">
        <f t="shared" si="76"/>
        <v>43144</v>
      </c>
      <c r="S487" s="227">
        <f t="shared" si="76"/>
        <v>43145</v>
      </c>
      <c r="T487" s="227">
        <f t="shared" si="76"/>
        <v>43146</v>
      </c>
      <c r="U487" s="227">
        <f t="shared" si="76"/>
        <v>43147</v>
      </c>
      <c r="V487" s="227">
        <f t="shared" si="76"/>
        <v>43148</v>
      </c>
      <c r="W487" s="227">
        <f t="shared" si="76"/>
        <v>43149</v>
      </c>
      <c r="X487" s="227">
        <f t="shared" si="76"/>
        <v>43150</v>
      </c>
      <c r="Y487" s="220">
        <f t="shared" si="76"/>
        <v>43151</v>
      </c>
      <c r="Z487" s="220">
        <f t="shared" si="76"/>
        <v>43152</v>
      </c>
      <c r="AA487" s="220">
        <f t="shared" si="76"/>
        <v>43153</v>
      </c>
      <c r="AB487" s="220">
        <f t="shared" si="76"/>
        <v>43154</v>
      </c>
      <c r="AC487" s="220">
        <f t="shared" si="76"/>
        <v>43155</v>
      </c>
      <c r="AD487" s="220">
        <f t="shared" si="76"/>
        <v>43156</v>
      </c>
      <c r="AE487" s="220">
        <f t="shared" si="76"/>
        <v>43157</v>
      </c>
      <c r="AF487" s="220">
        <f t="shared" si="76"/>
        <v>43158</v>
      </c>
      <c r="AG487" s="220">
        <f t="shared" si="76"/>
        <v>43159</v>
      </c>
      <c r="AH487" s="220" t="str">
        <f t="shared" si="76"/>
        <v>29.02.2018</v>
      </c>
      <c r="AI487" s="220" t="str">
        <f t="shared" si="76"/>
        <v>30.02.2018</v>
      </c>
      <c r="AJ487" s="220">
        <f t="shared" si="76"/>
        <v>43131</v>
      </c>
    </row>
    <row r="488" spans="1:36">
      <c r="A488" s="11" t="s">
        <v>0</v>
      </c>
      <c r="B488" s="12" t="s">
        <v>1</v>
      </c>
      <c r="C488" s="13" t="s">
        <v>302</v>
      </c>
      <c r="D488" s="14" t="s">
        <v>2</v>
      </c>
      <c r="E488" s="15" t="s">
        <v>303</v>
      </c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21"/>
    </row>
    <row r="489" spans="1:36">
      <c r="A489" s="16">
        <v>1</v>
      </c>
      <c r="B489" s="42" t="s">
        <v>98</v>
      </c>
      <c r="C489" s="42" t="s">
        <v>310</v>
      </c>
      <c r="D489" s="42">
        <v>7</v>
      </c>
      <c r="E489" s="42" t="s">
        <v>142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99</v>
      </c>
      <c r="C490" s="42" t="s">
        <v>310</v>
      </c>
      <c r="D490" s="42">
        <v>7</v>
      </c>
      <c r="E490" s="42" t="s">
        <v>142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100</v>
      </c>
      <c r="C491" s="42" t="s">
        <v>310</v>
      </c>
      <c r="D491" s="42">
        <v>7</v>
      </c>
      <c r="E491" s="42" t="s">
        <v>142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101</v>
      </c>
      <c r="C492" s="42" t="s">
        <v>310</v>
      </c>
      <c r="D492" s="42">
        <v>7</v>
      </c>
      <c r="E492" s="42" t="s">
        <v>142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190</v>
      </c>
      <c r="C493" s="42" t="s">
        <v>310</v>
      </c>
      <c r="D493" s="42">
        <v>6</v>
      </c>
      <c r="E493" s="42" t="s">
        <v>142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191</v>
      </c>
      <c r="C494" s="42" t="s">
        <v>310</v>
      </c>
      <c r="D494" s="42">
        <v>6</v>
      </c>
      <c r="E494" s="42" t="s">
        <v>142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192</v>
      </c>
      <c r="C495" s="42" t="s">
        <v>310</v>
      </c>
      <c r="D495" s="42">
        <v>6</v>
      </c>
      <c r="E495" s="42" t="s">
        <v>142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193</v>
      </c>
      <c r="C496" s="42" t="s">
        <v>310</v>
      </c>
      <c r="D496" s="42">
        <v>6</v>
      </c>
      <c r="E496" s="42" t="s">
        <v>142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102</v>
      </c>
      <c r="C497" s="42" t="s">
        <v>310</v>
      </c>
      <c r="D497" s="42">
        <v>6</v>
      </c>
      <c r="E497" s="42" t="s">
        <v>142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264</v>
      </c>
      <c r="C498" s="42" t="s">
        <v>310</v>
      </c>
      <c r="D498" s="42">
        <v>6</v>
      </c>
      <c r="E498" s="42" t="s">
        <v>142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182</v>
      </c>
      <c r="C499" s="42" t="s">
        <v>310</v>
      </c>
      <c r="D499" s="42">
        <v>6</v>
      </c>
      <c r="E499" s="42" t="s">
        <v>142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183</v>
      </c>
      <c r="C500" s="42" t="s">
        <v>310</v>
      </c>
      <c r="D500" s="42">
        <v>6</v>
      </c>
      <c r="E500" s="42" t="s">
        <v>142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184</v>
      </c>
      <c r="C501" s="42" t="s">
        <v>310</v>
      </c>
      <c r="D501" s="42">
        <v>6</v>
      </c>
      <c r="E501" s="42" t="s">
        <v>142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2" t="s">
        <v>304</v>
      </c>
      <c r="B507" s="222"/>
      <c r="C507" s="223"/>
      <c r="D507" s="208" t="s">
        <v>305</v>
      </c>
      <c r="E507" s="217" t="s">
        <v>306</v>
      </c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5"/>
    </row>
    <row r="508" spans="1:36">
      <c r="A508" s="224"/>
      <c r="B508" s="224"/>
      <c r="C508" s="225"/>
      <c r="D508" s="209"/>
      <c r="E508" s="218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6"/>
    </row>
    <row r="509" spans="1:36">
      <c r="A509" s="224"/>
      <c r="B509" s="224"/>
      <c r="C509" s="225"/>
      <c r="D509" s="209"/>
      <c r="E509" s="218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6"/>
    </row>
    <row r="510" spans="1:36">
      <c r="A510" s="224"/>
      <c r="B510" s="224"/>
      <c r="C510" s="225"/>
      <c r="D510" s="209"/>
      <c r="E510" s="219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7"/>
    </row>
    <row r="511" spans="1:36">
      <c r="A511" s="224"/>
      <c r="B511" s="224"/>
      <c r="C511" s="225"/>
      <c r="D511" s="209"/>
      <c r="E511" s="217" t="s">
        <v>307</v>
      </c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5"/>
    </row>
    <row r="512" spans="1:36">
      <c r="A512" s="224"/>
      <c r="B512" s="224"/>
      <c r="C512" s="225"/>
      <c r="D512" s="209"/>
      <c r="E512" s="218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6"/>
    </row>
    <row r="513" spans="1:36">
      <c r="A513" s="224"/>
      <c r="B513" s="224"/>
      <c r="C513" s="225"/>
      <c r="D513" s="209"/>
      <c r="E513" s="218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6"/>
    </row>
    <row r="514" spans="1:36">
      <c r="A514" s="224"/>
      <c r="B514" s="224"/>
      <c r="C514" s="225"/>
      <c r="D514" s="226"/>
      <c r="E514" s="219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7"/>
    </row>
    <row r="515" spans="1:36">
      <c r="A515" s="224"/>
      <c r="B515" s="224"/>
      <c r="C515" s="225"/>
      <c r="D515" s="208" t="s">
        <v>308</v>
      </c>
      <c r="E515" s="211" t="s">
        <v>309</v>
      </c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5"/>
    </row>
    <row r="516" spans="1:36">
      <c r="A516" s="224"/>
      <c r="B516" s="224"/>
      <c r="C516" s="225"/>
      <c r="D516" s="209"/>
      <c r="E516" s="212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6"/>
    </row>
    <row r="517" spans="1:36">
      <c r="A517" s="224"/>
      <c r="B517" s="224"/>
      <c r="C517" s="225"/>
      <c r="D517" s="209"/>
      <c r="E517" s="212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6"/>
    </row>
    <row r="518" spans="1:36">
      <c r="A518" s="224"/>
      <c r="B518" s="224"/>
      <c r="C518" s="225"/>
      <c r="D518" s="209"/>
      <c r="E518" s="212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6"/>
    </row>
    <row r="519" spans="1:36">
      <c r="A519" s="224"/>
      <c r="B519" s="224"/>
      <c r="C519" s="225"/>
      <c r="D519" s="209"/>
      <c r="E519" s="213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7"/>
    </row>
    <row r="520" spans="1:36" ht="164.25" customHeight="1" thickBot="1">
      <c r="A520" s="224"/>
      <c r="B520" s="224"/>
      <c r="C520" s="225"/>
      <c r="D520" s="210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9" t="s">
        <v>311</v>
      </c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31"/>
      <c r="Y521" s="232" t="str">
        <f>Y481</f>
        <v>ŞUBAT</v>
      </c>
      <c r="Z521" s="232"/>
      <c r="AA521" s="232"/>
      <c r="AB521" s="232"/>
      <c r="AC521" s="232"/>
      <c r="AD521" s="232"/>
      <c r="AE521" s="232"/>
      <c r="AF521" s="232"/>
      <c r="AG521" s="232">
        <f>AG481</f>
        <v>2018</v>
      </c>
      <c r="AH521" s="232"/>
      <c r="AI521" s="232"/>
      <c r="AJ521" s="234"/>
    </row>
    <row r="522" spans="1:36" ht="12" thickBot="1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1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5"/>
    </row>
    <row r="523" spans="1:36">
      <c r="A523" s="1" t="s">
        <v>297</v>
      </c>
      <c r="B523" s="136"/>
      <c r="C523" s="239">
        <f>'ŞOFÖR LİSTESİ'!E18</f>
        <v>0</v>
      </c>
      <c r="D523" s="239"/>
      <c r="E523" s="239"/>
      <c r="F523" s="240" t="str">
        <f>'ŞOFÖR LİSTESİ'!H16</f>
        <v>CANKURTARAN 4</v>
      </c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42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>
      <c r="A524" s="3" t="s">
        <v>298</v>
      </c>
      <c r="B524" s="137"/>
      <c r="C524" s="255">
        <f>'ŞOFÖR LİSTESİ'!G18</f>
        <v>0</v>
      </c>
      <c r="D524" s="255"/>
      <c r="E524" s="255"/>
      <c r="F524" s="243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5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299</v>
      </c>
      <c r="B525" s="138"/>
      <c r="C525" s="256">
        <f>'ŞOFÖR LİSTESİ'!F18</f>
        <v>0</v>
      </c>
      <c r="D525" s="256"/>
      <c r="E525" s="256"/>
      <c r="F525" s="257" t="s">
        <v>300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9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36" t="s">
        <v>301</v>
      </c>
      <c r="B527" s="237"/>
      <c r="C527" s="238"/>
      <c r="D527" s="237"/>
      <c r="E527" s="237"/>
      <c r="F527" s="227">
        <f>F487</f>
        <v>43132</v>
      </c>
      <c r="G527" s="227">
        <f t="shared" ref="G527:AJ527" si="81">G487</f>
        <v>43133</v>
      </c>
      <c r="H527" s="227">
        <f t="shared" si="81"/>
        <v>43134</v>
      </c>
      <c r="I527" s="227">
        <f t="shared" si="81"/>
        <v>43135</v>
      </c>
      <c r="J527" s="227">
        <f t="shared" si="81"/>
        <v>43136</v>
      </c>
      <c r="K527" s="227">
        <f t="shared" si="81"/>
        <v>43137</v>
      </c>
      <c r="L527" s="227">
        <f t="shared" si="81"/>
        <v>43138</v>
      </c>
      <c r="M527" s="227">
        <f t="shared" si="81"/>
        <v>43139</v>
      </c>
      <c r="N527" s="227">
        <f t="shared" si="81"/>
        <v>43140</v>
      </c>
      <c r="O527" s="227">
        <f t="shared" si="81"/>
        <v>43141</v>
      </c>
      <c r="P527" s="227">
        <f t="shared" si="81"/>
        <v>43142</v>
      </c>
      <c r="Q527" s="227">
        <f t="shared" si="81"/>
        <v>43143</v>
      </c>
      <c r="R527" s="227">
        <f t="shared" si="81"/>
        <v>43144</v>
      </c>
      <c r="S527" s="227">
        <f t="shared" si="81"/>
        <v>43145</v>
      </c>
      <c r="T527" s="227">
        <f t="shared" si="81"/>
        <v>43146</v>
      </c>
      <c r="U527" s="227">
        <f t="shared" si="81"/>
        <v>43147</v>
      </c>
      <c r="V527" s="227">
        <f t="shared" si="81"/>
        <v>43148</v>
      </c>
      <c r="W527" s="227">
        <f t="shared" si="81"/>
        <v>43149</v>
      </c>
      <c r="X527" s="227">
        <f t="shared" si="81"/>
        <v>43150</v>
      </c>
      <c r="Y527" s="220">
        <f t="shared" si="81"/>
        <v>43151</v>
      </c>
      <c r="Z527" s="220">
        <f t="shared" si="81"/>
        <v>43152</v>
      </c>
      <c r="AA527" s="220">
        <f t="shared" si="81"/>
        <v>43153</v>
      </c>
      <c r="AB527" s="220">
        <f t="shared" si="81"/>
        <v>43154</v>
      </c>
      <c r="AC527" s="220">
        <f t="shared" si="81"/>
        <v>43155</v>
      </c>
      <c r="AD527" s="220">
        <f t="shared" si="81"/>
        <v>43156</v>
      </c>
      <c r="AE527" s="220">
        <f t="shared" si="81"/>
        <v>43157</v>
      </c>
      <c r="AF527" s="220">
        <f t="shared" si="81"/>
        <v>43158</v>
      </c>
      <c r="AG527" s="220">
        <f t="shared" si="81"/>
        <v>43159</v>
      </c>
      <c r="AH527" s="220" t="str">
        <f t="shared" si="81"/>
        <v>29.02.2018</v>
      </c>
      <c r="AI527" s="220" t="str">
        <f t="shared" si="81"/>
        <v>30.02.2018</v>
      </c>
      <c r="AJ527" s="220">
        <f t="shared" si="81"/>
        <v>43131</v>
      </c>
    </row>
    <row r="528" spans="1:36">
      <c r="A528" s="11" t="s">
        <v>0</v>
      </c>
      <c r="B528" s="12" t="s">
        <v>1</v>
      </c>
      <c r="C528" s="13" t="s">
        <v>302</v>
      </c>
      <c r="D528" s="14" t="s">
        <v>2</v>
      </c>
      <c r="E528" s="15" t="s">
        <v>303</v>
      </c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21"/>
    </row>
    <row r="529" spans="1:36">
      <c r="A529" s="16">
        <v>1</v>
      </c>
      <c r="B529" s="42" t="s">
        <v>185</v>
      </c>
      <c r="C529" s="42" t="s">
        <v>310</v>
      </c>
      <c r="D529" s="42">
        <v>6</v>
      </c>
      <c r="E529" s="42" t="s">
        <v>142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186</v>
      </c>
      <c r="C530" s="42" t="s">
        <v>310</v>
      </c>
      <c r="D530" s="42">
        <v>6</v>
      </c>
      <c r="E530" s="42" t="s">
        <v>142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187</v>
      </c>
      <c r="C531" s="42" t="s">
        <v>310</v>
      </c>
      <c r="D531" s="42">
        <v>6</v>
      </c>
      <c r="E531" s="42" t="s">
        <v>142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188</v>
      </c>
      <c r="C532" s="42" t="s">
        <v>310</v>
      </c>
      <c r="D532" s="42">
        <v>6</v>
      </c>
      <c r="E532" s="42" t="s">
        <v>142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189</v>
      </c>
      <c r="C533" s="42" t="s">
        <v>310</v>
      </c>
      <c r="D533" s="42">
        <v>6</v>
      </c>
      <c r="E533" s="42" t="s">
        <v>142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194</v>
      </c>
      <c r="C534" s="42" t="s">
        <v>310</v>
      </c>
      <c r="D534" s="42">
        <v>6</v>
      </c>
      <c r="E534" s="42" t="s">
        <v>142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265</v>
      </c>
      <c r="C535" s="42" t="s">
        <v>310</v>
      </c>
      <c r="D535" s="42">
        <v>6</v>
      </c>
      <c r="E535" s="42" t="s">
        <v>142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276</v>
      </c>
      <c r="C536" s="42" t="s">
        <v>310</v>
      </c>
      <c r="D536" s="42">
        <v>6</v>
      </c>
      <c r="E536" s="42" t="s">
        <v>142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277</v>
      </c>
      <c r="C537" s="42" t="s">
        <v>310</v>
      </c>
      <c r="D537" s="42">
        <v>6</v>
      </c>
      <c r="E537" s="42" t="s">
        <v>142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267</v>
      </c>
      <c r="C538" s="42" t="s">
        <v>310</v>
      </c>
      <c r="D538" s="42">
        <v>6</v>
      </c>
      <c r="E538" s="42" t="s">
        <v>142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278</v>
      </c>
      <c r="C539" s="42" t="s">
        <v>310</v>
      </c>
      <c r="D539" s="42">
        <v>6</v>
      </c>
      <c r="E539" s="42" t="s">
        <v>142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266</v>
      </c>
      <c r="C540" s="42" t="s">
        <v>310</v>
      </c>
      <c r="D540" s="42">
        <v>6</v>
      </c>
      <c r="E540" s="42" t="s">
        <v>142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840</v>
      </c>
      <c r="C541" s="42" t="s">
        <v>310</v>
      </c>
      <c r="D541" s="42">
        <v>5</v>
      </c>
      <c r="E541" s="42" t="s">
        <v>142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2" t="s">
        <v>304</v>
      </c>
      <c r="B547" s="222"/>
      <c r="C547" s="223"/>
      <c r="D547" s="208" t="s">
        <v>305</v>
      </c>
      <c r="E547" s="217" t="s">
        <v>306</v>
      </c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5"/>
    </row>
    <row r="548" spans="1:36">
      <c r="A548" s="224"/>
      <c r="B548" s="224"/>
      <c r="C548" s="225"/>
      <c r="D548" s="209"/>
      <c r="E548" s="218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6"/>
    </row>
    <row r="549" spans="1:36">
      <c r="A549" s="224"/>
      <c r="B549" s="224"/>
      <c r="C549" s="225"/>
      <c r="D549" s="209"/>
      <c r="E549" s="218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6"/>
    </row>
    <row r="550" spans="1:36">
      <c r="A550" s="224"/>
      <c r="B550" s="224"/>
      <c r="C550" s="225"/>
      <c r="D550" s="209"/>
      <c r="E550" s="219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7"/>
    </row>
    <row r="551" spans="1:36">
      <c r="A551" s="224"/>
      <c r="B551" s="224"/>
      <c r="C551" s="225"/>
      <c r="D551" s="209"/>
      <c r="E551" s="217" t="s">
        <v>307</v>
      </c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5"/>
    </row>
    <row r="552" spans="1:36">
      <c r="A552" s="224"/>
      <c r="B552" s="224"/>
      <c r="C552" s="225"/>
      <c r="D552" s="209"/>
      <c r="E552" s="218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6"/>
    </row>
    <row r="553" spans="1:36">
      <c r="A553" s="224"/>
      <c r="B553" s="224"/>
      <c r="C553" s="225"/>
      <c r="D553" s="209"/>
      <c r="E553" s="218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6"/>
    </row>
    <row r="554" spans="1:36">
      <c r="A554" s="224"/>
      <c r="B554" s="224"/>
      <c r="C554" s="225"/>
      <c r="D554" s="226"/>
      <c r="E554" s="219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7"/>
    </row>
    <row r="555" spans="1:36">
      <c r="A555" s="224"/>
      <c r="B555" s="224"/>
      <c r="C555" s="225"/>
      <c r="D555" s="208" t="s">
        <v>308</v>
      </c>
      <c r="E555" s="211" t="s">
        <v>309</v>
      </c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5"/>
    </row>
    <row r="556" spans="1:36">
      <c r="A556" s="224"/>
      <c r="B556" s="224"/>
      <c r="C556" s="225"/>
      <c r="D556" s="209"/>
      <c r="E556" s="212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03"/>
      <c r="Z556" s="203"/>
      <c r="AA556" s="203"/>
      <c r="AB556" s="203"/>
      <c r="AC556" s="203"/>
      <c r="AD556" s="203"/>
      <c r="AE556" s="203"/>
      <c r="AF556" s="203"/>
      <c r="AG556" s="203"/>
      <c r="AH556" s="203"/>
      <c r="AI556" s="203"/>
      <c r="AJ556" s="206"/>
    </row>
    <row r="557" spans="1:36">
      <c r="A557" s="224"/>
      <c r="B557" s="224"/>
      <c r="C557" s="225"/>
      <c r="D557" s="209"/>
      <c r="E557" s="212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03"/>
      <c r="Z557" s="203"/>
      <c r="AA557" s="203"/>
      <c r="AB557" s="203"/>
      <c r="AC557" s="203"/>
      <c r="AD557" s="203"/>
      <c r="AE557" s="203"/>
      <c r="AF557" s="203"/>
      <c r="AG557" s="203"/>
      <c r="AH557" s="203"/>
      <c r="AI557" s="203"/>
      <c r="AJ557" s="206"/>
    </row>
    <row r="558" spans="1:36">
      <c r="A558" s="224"/>
      <c r="B558" s="224"/>
      <c r="C558" s="225"/>
      <c r="D558" s="209"/>
      <c r="E558" s="212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03"/>
      <c r="Z558" s="203"/>
      <c r="AA558" s="203"/>
      <c r="AB558" s="203"/>
      <c r="AC558" s="203"/>
      <c r="AD558" s="203"/>
      <c r="AE558" s="203"/>
      <c r="AF558" s="203"/>
      <c r="AG558" s="203"/>
      <c r="AH558" s="203"/>
      <c r="AI558" s="203"/>
      <c r="AJ558" s="206"/>
    </row>
    <row r="559" spans="1:36">
      <c r="A559" s="224"/>
      <c r="B559" s="224"/>
      <c r="C559" s="225"/>
      <c r="D559" s="209"/>
      <c r="E559" s="213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7"/>
    </row>
    <row r="560" spans="1:36" ht="164.25" customHeight="1" thickBot="1">
      <c r="A560" s="224"/>
      <c r="B560" s="224"/>
      <c r="C560" s="225"/>
      <c r="D560" s="210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9" t="s">
        <v>311</v>
      </c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31"/>
      <c r="Y561" s="232" t="str">
        <f>Y521</f>
        <v>ŞUBAT</v>
      </c>
      <c r="Z561" s="232"/>
      <c r="AA561" s="232"/>
      <c r="AB561" s="232"/>
      <c r="AC561" s="232"/>
      <c r="AD561" s="232"/>
      <c r="AE561" s="232"/>
      <c r="AF561" s="232"/>
      <c r="AG561" s="232">
        <f>AG521</f>
        <v>2018</v>
      </c>
      <c r="AH561" s="232"/>
      <c r="AI561" s="232"/>
      <c r="AJ561" s="234"/>
    </row>
    <row r="562" spans="1:36" ht="12" thickBot="1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1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5"/>
    </row>
    <row r="563" spans="1:36">
      <c r="A563" s="1" t="s">
        <v>297</v>
      </c>
      <c r="B563" s="136"/>
      <c r="C563" s="239">
        <f>'ŞOFÖR LİSTESİ'!E19</f>
        <v>0</v>
      </c>
      <c r="D563" s="239"/>
      <c r="E563" s="239"/>
      <c r="F563" s="240" t="str">
        <f>'ŞOFÖR LİSTESİ'!H17</f>
        <v>CANKURTARAN 5</v>
      </c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42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>
      <c r="A564" s="3" t="s">
        <v>298</v>
      </c>
      <c r="B564" s="137"/>
      <c r="C564" s="255">
        <f>'ŞOFÖR LİSTESİ'!G19</f>
        <v>0</v>
      </c>
      <c r="D564" s="255"/>
      <c r="E564" s="255"/>
      <c r="F564" s="243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5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299</v>
      </c>
      <c r="B565" s="138"/>
      <c r="C565" s="256">
        <f>'ŞOFÖR LİSTESİ'!F19</f>
        <v>0</v>
      </c>
      <c r="D565" s="256"/>
      <c r="E565" s="256"/>
      <c r="F565" s="257" t="s">
        <v>300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9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36" t="s">
        <v>301</v>
      </c>
      <c r="B567" s="237"/>
      <c r="C567" s="238"/>
      <c r="D567" s="237"/>
      <c r="E567" s="237"/>
      <c r="F567" s="227">
        <f>F527</f>
        <v>43132</v>
      </c>
      <c r="G567" s="227">
        <f t="shared" ref="G567:AJ567" si="92">G527</f>
        <v>43133</v>
      </c>
      <c r="H567" s="227">
        <f t="shared" si="92"/>
        <v>43134</v>
      </c>
      <c r="I567" s="227">
        <f t="shared" si="92"/>
        <v>43135</v>
      </c>
      <c r="J567" s="227">
        <f t="shared" si="92"/>
        <v>43136</v>
      </c>
      <c r="K567" s="227">
        <f t="shared" si="92"/>
        <v>43137</v>
      </c>
      <c r="L567" s="227">
        <f t="shared" si="92"/>
        <v>43138</v>
      </c>
      <c r="M567" s="227">
        <f t="shared" si="92"/>
        <v>43139</v>
      </c>
      <c r="N567" s="227">
        <f t="shared" si="92"/>
        <v>43140</v>
      </c>
      <c r="O567" s="227">
        <f t="shared" si="92"/>
        <v>43141</v>
      </c>
      <c r="P567" s="227">
        <f t="shared" si="92"/>
        <v>43142</v>
      </c>
      <c r="Q567" s="227">
        <f t="shared" si="92"/>
        <v>43143</v>
      </c>
      <c r="R567" s="227">
        <f t="shared" si="92"/>
        <v>43144</v>
      </c>
      <c r="S567" s="227">
        <f t="shared" si="92"/>
        <v>43145</v>
      </c>
      <c r="T567" s="227">
        <f t="shared" si="92"/>
        <v>43146</v>
      </c>
      <c r="U567" s="227">
        <f t="shared" si="92"/>
        <v>43147</v>
      </c>
      <c r="V567" s="227">
        <f t="shared" si="92"/>
        <v>43148</v>
      </c>
      <c r="W567" s="227">
        <f t="shared" si="92"/>
        <v>43149</v>
      </c>
      <c r="X567" s="227">
        <f t="shared" si="92"/>
        <v>43150</v>
      </c>
      <c r="Y567" s="220">
        <f t="shared" si="92"/>
        <v>43151</v>
      </c>
      <c r="Z567" s="220">
        <f t="shared" si="92"/>
        <v>43152</v>
      </c>
      <c r="AA567" s="220">
        <f t="shared" si="92"/>
        <v>43153</v>
      </c>
      <c r="AB567" s="220">
        <f t="shared" si="92"/>
        <v>43154</v>
      </c>
      <c r="AC567" s="220">
        <f t="shared" si="92"/>
        <v>43155</v>
      </c>
      <c r="AD567" s="220">
        <f t="shared" si="92"/>
        <v>43156</v>
      </c>
      <c r="AE567" s="220">
        <f t="shared" si="92"/>
        <v>43157</v>
      </c>
      <c r="AF567" s="220">
        <f t="shared" si="92"/>
        <v>43158</v>
      </c>
      <c r="AG567" s="220">
        <f t="shared" si="92"/>
        <v>43159</v>
      </c>
      <c r="AH567" s="220" t="str">
        <f t="shared" si="92"/>
        <v>29.02.2018</v>
      </c>
      <c r="AI567" s="220" t="str">
        <f t="shared" si="92"/>
        <v>30.02.2018</v>
      </c>
      <c r="AJ567" s="220">
        <f t="shared" si="92"/>
        <v>43131</v>
      </c>
    </row>
    <row r="568" spans="1:36">
      <c r="A568" s="11" t="s">
        <v>0</v>
      </c>
      <c r="B568" s="12" t="s">
        <v>1</v>
      </c>
      <c r="C568" s="13" t="s">
        <v>302</v>
      </c>
      <c r="D568" s="14" t="s">
        <v>2</v>
      </c>
      <c r="E568" s="15" t="s">
        <v>303</v>
      </c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</row>
    <row r="569" spans="1:36">
      <c r="A569" s="16">
        <v>1</v>
      </c>
      <c r="B569" s="42" t="s">
        <v>841</v>
      </c>
      <c r="C569" s="42" t="s">
        <v>310</v>
      </c>
      <c r="D569" s="42">
        <v>5</v>
      </c>
      <c r="E569" s="42" t="s">
        <v>142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842</v>
      </c>
      <c r="C570" s="42" t="s">
        <v>310</v>
      </c>
      <c r="D570" s="42">
        <v>5</v>
      </c>
      <c r="E570" s="42" t="s">
        <v>142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843</v>
      </c>
      <c r="C571" s="42" t="s">
        <v>310</v>
      </c>
      <c r="D571" s="42">
        <v>5</v>
      </c>
      <c r="E571" s="42" t="s">
        <v>142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844</v>
      </c>
      <c r="C572" s="42" t="s">
        <v>310</v>
      </c>
      <c r="D572" s="42">
        <v>5</v>
      </c>
      <c r="E572" s="42" t="s">
        <v>142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845</v>
      </c>
      <c r="C573" s="42" t="s">
        <v>310</v>
      </c>
      <c r="D573" s="42">
        <v>5</v>
      </c>
      <c r="E573" s="42" t="s">
        <v>142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846</v>
      </c>
      <c r="C574" s="42" t="s">
        <v>310</v>
      </c>
      <c r="D574" s="42">
        <v>5</v>
      </c>
      <c r="E574" s="42" t="s">
        <v>142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847</v>
      </c>
      <c r="C575" s="42" t="s">
        <v>310</v>
      </c>
      <c r="D575" s="42">
        <v>5</v>
      </c>
      <c r="E575" s="42" t="s">
        <v>142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848</v>
      </c>
      <c r="C576" s="42" t="s">
        <v>310</v>
      </c>
      <c r="D576" s="42">
        <v>5</v>
      </c>
      <c r="E576" s="42" t="s">
        <v>142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849</v>
      </c>
      <c r="C577" s="42" t="s">
        <v>310</v>
      </c>
      <c r="D577" s="42">
        <v>5</v>
      </c>
      <c r="E577" s="42" t="s">
        <v>142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850</v>
      </c>
      <c r="C578" s="42" t="s">
        <v>310</v>
      </c>
      <c r="D578" s="42">
        <v>5</v>
      </c>
      <c r="E578" s="42" t="s">
        <v>142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851</v>
      </c>
      <c r="C579" s="42" t="s">
        <v>310</v>
      </c>
      <c r="D579" s="42">
        <v>5</v>
      </c>
      <c r="E579" s="42" t="s">
        <v>142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852</v>
      </c>
      <c r="C580" s="42" t="s">
        <v>310</v>
      </c>
      <c r="D580" s="42">
        <v>5</v>
      </c>
      <c r="E580" s="42" t="s">
        <v>142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853</v>
      </c>
      <c r="C581" s="42" t="s">
        <v>310</v>
      </c>
      <c r="D581" s="42">
        <v>5</v>
      </c>
      <c r="E581" s="42" t="s">
        <v>142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2" t="s">
        <v>304</v>
      </c>
      <c r="B587" s="222"/>
      <c r="C587" s="223"/>
      <c r="D587" s="208" t="s">
        <v>305</v>
      </c>
      <c r="E587" s="217" t="s">
        <v>306</v>
      </c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5"/>
    </row>
    <row r="588" spans="1:36">
      <c r="A588" s="224"/>
      <c r="B588" s="224"/>
      <c r="C588" s="225"/>
      <c r="D588" s="209"/>
      <c r="E588" s="218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6"/>
    </row>
    <row r="589" spans="1:36">
      <c r="A589" s="224"/>
      <c r="B589" s="224"/>
      <c r="C589" s="225"/>
      <c r="D589" s="209"/>
      <c r="E589" s="218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6"/>
    </row>
    <row r="590" spans="1:36">
      <c r="A590" s="224"/>
      <c r="B590" s="224"/>
      <c r="C590" s="225"/>
      <c r="D590" s="209"/>
      <c r="E590" s="219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7"/>
    </row>
    <row r="591" spans="1:36">
      <c r="A591" s="224"/>
      <c r="B591" s="224"/>
      <c r="C591" s="225"/>
      <c r="D591" s="209"/>
      <c r="E591" s="217" t="s">
        <v>307</v>
      </c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5"/>
    </row>
    <row r="592" spans="1:36">
      <c r="A592" s="224"/>
      <c r="B592" s="224"/>
      <c r="C592" s="225"/>
      <c r="D592" s="209"/>
      <c r="E592" s="218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6"/>
    </row>
    <row r="593" spans="1:36">
      <c r="A593" s="224"/>
      <c r="B593" s="224"/>
      <c r="C593" s="225"/>
      <c r="D593" s="209"/>
      <c r="E593" s="218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6"/>
    </row>
    <row r="594" spans="1:36">
      <c r="A594" s="224"/>
      <c r="B594" s="224"/>
      <c r="C594" s="225"/>
      <c r="D594" s="226"/>
      <c r="E594" s="219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7"/>
    </row>
    <row r="595" spans="1:36">
      <c r="A595" s="224"/>
      <c r="B595" s="224"/>
      <c r="C595" s="225"/>
      <c r="D595" s="208" t="s">
        <v>308</v>
      </c>
      <c r="E595" s="211" t="s">
        <v>309</v>
      </c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5"/>
    </row>
    <row r="596" spans="1:36">
      <c r="A596" s="224"/>
      <c r="B596" s="224"/>
      <c r="C596" s="225"/>
      <c r="D596" s="209"/>
      <c r="E596" s="212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6"/>
    </row>
    <row r="597" spans="1:36">
      <c r="A597" s="224"/>
      <c r="B597" s="224"/>
      <c r="C597" s="225"/>
      <c r="D597" s="209"/>
      <c r="E597" s="212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03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6"/>
    </row>
    <row r="598" spans="1:36">
      <c r="A598" s="224"/>
      <c r="B598" s="224"/>
      <c r="C598" s="225"/>
      <c r="D598" s="209"/>
      <c r="E598" s="212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6"/>
    </row>
    <row r="599" spans="1:36">
      <c r="A599" s="224"/>
      <c r="B599" s="224"/>
      <c r="C599" s="225"/>
      <c r="D599" s="209"/>
      <c r="E599" s="213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7"/>
    </row>
    <row r="600" spans="1:36" ht="164.25" customHeight="1" thickBot="1">
      <c r="A600" s="224"/>
      <c r="B600" s="224"/>
      <c r="C600" s="225"/>
      <c r="D600" s="210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29" t="s">
        <v>311</v>
      </c>
      <c r="B601" s="229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31"/>
      <c r="Y601" s="232" t="str">
        <f>Y481</f>
        <v>ŞUBAT</v>
      </c>
      <c r="Z601" s="232"/>
      <c r="AA601" s="232"/>
      <c r="AB601" s="232"/>
      <c r="AC601" s="232"/>
      <c r="AD601" s="232"/>
      <c r="AE601" s="232"/>
      <c r="AF601" s="232"/>
      <c r="AG601" s="232">
        <f>AG481</f>
        <v>2018</v>
      </c>
      <c r="AH601" s="232"/>
      <c r="AI601" s="232"/>
      <c r="AJ601" s="234"/>
    </row>
    <row r="602" spans="1:36" ht="12" thickBot="1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1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5"/>
    </row>
    <row r="603" spans="1:36">
      <c r="A603" s="1" t="s">
        <v>297</v>
      </c>
      <c r="B603" s="2"/>
      <c r="C603" s="239">
        <f>'ŞOFÖR LİSTESİ'!E20</f>
        <v>0</v>
      </c>
      <c r="D603" s="239"/>
      <c r="E603" s="239"/>
      <c r="F603" s="240" t="str">
        <f>'ŞOFÖR LİSTESİ'!H18</f>
        <v>GÜLÇİMEN 1</v>
      </c>
      <c r="G603" s="241"/>
      <c r="H603" s="241"/>
      <c r="I603" s="241"/>
      <c r="J603" s="241"/>
      <c r="K603" s="241"/>
      <c r="L603" s="241"/>
      <c r="M603" s="241"/>
      <c r="N603" s="241"/>
      <c r="O603" s="241"/>
      <c r="P603" s="241"/>
      <c r="Q603" s="241"/>
      <c r="R603" s="241"/>
      <c r="S603" s="241"/>
      <c r="T603" s="241"/>
      <c r="U603" s="241"/>
      <c r="V603" s="241"/>
      <c r="W603" s="241"/>
      <c r="X603" s="242"/>
      <c r="Y603" s="246">
        <f>Y563+1</f>
        <v>16</v>
      </c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8"/>
    </row>
    <row r="604" spans="1:36">
      <c r="A604" s="3" t="s">
        <v>298</v>
      </c>
      <c r="B604" s="4"/>
      <c r="C604" s="255">
        <f>'ŞOFÖR LİSTESİ'!G20</f>
        <v>0</v>
      </c>
      <c r="D604" s="255"/>
      <c r="E604" s="255"/>
      <c r="F604" s="243"/>
      <c r="G604" s="244"/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5"/>
      <c r="Y604" s="249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1"/>
    </row>
    <row r="605" spans="1:36" ht="12" thickBot="1">
      <c r="A605" s="5" t="s">
        <v>299</v>
      </c>
      <c r="B605" s="6"/>
      <c r="C605" s="256">
        <f>'ŞOFÖR LİSTESİ'!F20</f>
        <v>0</v>
      </c>
      <c r="D605" s="256"/>
      <c r="E605" s="256"/>
      <c r="F605" s="257" t="s">
        <v>300</v>
      </c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9"/>
      <c r="Y605" s="252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4"/>
    </row>
    <row r="606" spans="1:36" ht="12" thickBot="1"/>
    <row r="607" spans="1:36" ht="49.5" customHeight="1">
      <c r="A607" s="236" t="s">
        <v>301</v>
      </c>
      <c r="B607" s="237"/>
      <c r="C607" s="238"/>
      <c r="D607" s="237"/>
      <c r="E607" s="237"/>
      <c r="F607" s="227">
        <f>F487</f>
        <v>43132</v>
      </c>
      <c r="G607" s="227">
        <f t="shared" ref="G607:AJ607" si="103">G487</f>
        <v>43133</v>
      </c>
      <c r="H607" s="227">
        <f t="shared" si="103"/>
        <v>43134</v>
      </c>
      <c r="I607" s="227">
        <f t="shared" si="103"/>
        <v>43135</v>
      </c>
      <c r="J607" s="227">
        <f t="shared" si="103"/>
        <v>43136</v>
      </c>
      <c r="K607" s="227">
        <f t="shared" si="103"/>
        <v>43137</v>
      </c>
      <c r="L607" s="227">
        <f t="shared" si="103"/>
        <v>43138</v>
      </c>
      <c r="M607" s="227">
        <f t="shared" si="103"/>
        <v>43139</v>
      </c>
      <c r="N607" s="227">
        <f t="shared" si="103"/>
        <v>43140</v>
      </c>
      <c r="O607" s="227">
        <f t="shared" si="103"/>
        <v>43141</v>
      </c>
      <c r="P607" s="227">
        <f t="shared" si="103"/>
        <v>43142</v>
      </c>
      <c r="Q607" s="227">
        <f t="shared" si="103"/>
        <v>43143</v>
      </c>
      <c r="R607" s="227">
        <f t="shared" si="103"/>
        <v>43144</v>
      </c>
      <c r="S607" s="227">
        <f t="shared" si="103"/>
        <v>43145</v>
      </c>
      <c r="T607" s="227">
        <f t="shared" si="103"/>
        <v>43146</v>
      </c>
      <c r="U607" s="227">
        <f t="shared" si="103"/>
        <v>43147</v>
      </c>
      <c r="V607" s="227">
        <f t="shared" si="103"/>
        <v>43148</v>
      </c>
      <c r="W607" s="227">
        <f t="shared" si="103"/>
        <v>43149</v>
      </c>
      <c r="X607" s="227">
        <f t="shared" si="103"/>
        <v>43150</v>
      </c>
      <c r="Y607" s="220">
        <f t="shared" si="103"/>
        <v>43151</v>
      </c>
      <c r="Z607" s="220">
        <f t="shared" si="103"/>
        <v>43152</v>
      </c>
      <c r="AA607" s="220">
        <f t="shared" si="103"/>
        <v>43153</v>
      </c>
      <c r="AB607" s="220">
        <f t="shared" si="103"/>
        <v>43154</v>
      </c>
      <c r="AC607" s="220">
        <f t="shared" si="103"/>
        <v>43155</v>
      </c>
      <c r="AD607" s="220">
        <f t="shared" si="103"/>
        <v>43156</v>
      </c>
      <c r="AE607" s="220">
        <f t="shared" si="103"/>
        <v>43157</v>
      </c>
      <c r="AF607" s="220">
        <f t="shared" si="103"/>
        <v>43158</v>
      </c>
      <c r="AG607" s="220">
        <f t="shared" si="103"/>
        <v>43159</v>
      </c>
      <c r="AH607" s="220" t="str">
        <f t="shared" si="103"/>
        <v>29.02.2018</v>
      </c>
      <c r="AI607" s="220" t="str">
        <f t="shared" si="103"/>
        <v>30.02.2018</v>
      </c>
      <c r="AJ607" s="220">
        <f t="shared" si="103"/>
        <v>43131</v>
      </c>
    </row>
    <row r="608" spans="1:36">
      <c r="A608" s="11" t="s">
        <v>0</v>
      </c>
      <c r="B608" s="12" t="s">
        <v>1</v>
      </c>
      <c r="C608" s="13" t="s">
        <v>302</v>
      </c>
      <c r="D608" s="14" t="s">
        <v>2</v>
      </c>
      <c r="E608" s="15" t="s">
        <v>303</v>
      </c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1"/>
      <c r="Z608" s="221"/>
      <c r="AA608" s="221"/>
      <c r="AB608" s="221"/>
      <c r="AC608" s="221"/>
      <c r="AD608" s="221"/>
      <c r="AE608" s="221"/>
      <c r="AF608" s="221"/>
      <c r="AG608" s="221"/>
      <c r="AH608" s="221"/>
      <c r="AI608" s="221"/>
      <c r="AJ608" s="221"/>
    </row>
    <row r="609" spans="1:36">
      <c r="A609" s="16">
        <v>1</v>
      </c>
      <c r="B609" s="42" t="s">
        <v>4</v>
      </c>
      <c r="C609" s="42" t="s">
        <v>310</v>
      </c>
      <c r="D609" s="42">
        <v>8</v>
      </c>
      <c r="E609" s="42" t="s">
        <v>139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5</v>
      </c>
      <c r="C610" s="42" t="s">
        <v>310</v>
      </c>
      <c r="D610" s="42">
        <v>8</v>
      </c>
      <c r="E610" s="42" t="s">
        <v>139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6</v>
      </c>
      <c r="C611" s="42" t="s">
        <v>310</v>
      </c>
      <c r="D611" s="42">
        <v>8</v>
      </c>
      <c r="E611" s="42" t="s">
        <v>139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7</v>
      </c>
      <c r="C612" s="42" t="s">
        <v>310</v>
      </c>
      <c r="D612" s="42">
        <v>8</v>
      </c>
      <c r="E612" s="42" t="s">
        <v>139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3</v>
      </c>
      <c r="C613" s="42" t="s">
        <v>310</v>
      </c>
      <c r="D613" s="42">
        <v>8</v>
      </c>
      <c r="E613" s="42" t="s">
        <v>139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8</v>
      </c>
      <c r="C614" s="42" t="s">
        <v>310</v>
      </c>
      <c r="D614" s="42">
        <v>8</v>
      </c>
      <c r="E614" s="42" t="s">
        <v>139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9</v>
      </c>
      <c r="C615" s="42" t="s">
        <v>310</v>
      </c>
      <c r="D615" s="42">
        <v>8</v>
      </c>
      <c r="E615" s="42" t="s">
        <v>139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10</v>
      </c>
      <c r="C616" s="42" t="s">
        <v>310</v>
      </c>
      <c r="D616" s="42">
        <v>8</v>
      </c>
      <c r="E616" s="42" t="s">
        <v>139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11</v>
      </c>
      <c r="C617" s="42" t="s">
        <v>310</v>
      </c>
      <c r="D617" s="42">
        <v>8</v>
      </c>
      <c r="E617" s="42" t="s">
        <v>139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12</v>
      </c>
      <c r="C618" s="42" t="s">
        <v>310</v>
      </c>
      <c r="D618" s="42">
        <v>8</v>
      </c>
      <c r="E618" s="42" t="s">
        <v>139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13</v>
      </c>
      <c r="C619" s="42" t="s">
        <v>310</v>
      </c>
      <c r="D619" s="42">
        <v>8</v>
      </c>
      <c r="E619" s="42" t="s">
        <v>139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14</v>
      </c>
      <c r="C620" s="42" t="s">
        <v>310</v>
      </c>
      <c r="D620" s="42">
        <v>8</v>
      </c>
      <c r="E620" s="42" t="s">
        <v>139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15</v>
      </c>
      <c r="C621" s="42" t="s">
        <v>310</v>
      </c>
      <c r="D621" s="42">
        <v>8</v>
      </c>
      <c r="E621" s="42" t="s">
        <v>139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16</v>
      </c>
      <c r="C622" s="42" t="s">
        <v>310</v>
      </c>
      <c r="D622" s="42">
        <v>8</v>
      </c>
      <c r="E622" s="42" t="s">
        <v>139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22" t="s">
        <v>304</v>
      </c>
      <c r="B627" s="222"/>
      <c r="C627" s="223"/>
      <c r="D627" s="208" t="s">
        <v>305</v>
      </c>
      <c r="E627" s="217" t="s">
        <v>306</v>
      </c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5"/>
    </row>
    <row r="628" spans="1:36">
      <c r="A628" s="224"/>
      <c r="B628" s="224"/>
      <c r="C628" s="225"/>
      <c r="D628" s="209"/>
      <c r="E628" s="218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03"/>
      <c r="Z628" s="203"/>
      <c r="AA628" s="203"/>
      <c r="AB628" s="203"/>
      <c r="AC628" s="203"/>
      <c r="AD628" s="203"/>
      <c r="AE628" s="203"/>
      <c r="AF628" s="203"/>
      <c r="AG628" s="203"/>
      <c r="AH628" s="203"/>
      <c r="AI628" s="203"/>
      <c r="AJ628" s="206"/>
    </row>
    <row r="629" spans="1:36">
      <c r="A629" s="224"/>
      <c r="B629" s="224"/>
      <c r="C629" s="225"/>
      <c r="D629" s="209"/>
      <c r="E629" s="218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6"/>
    </row>
    <row r="630" spans="1:36">
      <c r="A630" s="224"/>
      <c r="B630" s="224"/>
      <c r="C630" s="225"/>
      <c r="D630" s="209"/>
      <c r="E630" s="219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  <c r="AJ630" s="207"/>
    </row>
    <row r="631" spans="1:36">
      <c r="A631" s="224"/>
      <c r="B631" s="224"/>
      <c r="C631" s="225"/>
      <c r="D631" s="209"/>
      <c r="E631" s="217" t="s">
        <v>307</v>
      </c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5"/>
    </row>
    <row r="632" spans="1:36">
      <c r="A632" s="224"/>
      <c r="B632" s="224"/>
      <c r="C632" s="225"/>
      <c r="D632" s="209"/>
      <c r="E632" s="218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6"/>
    </row>
    <row r="633" spans="1:36">
      <c r="A633" s="224"/>
      <c r="B633" s="224"/>
      <c r="C633" s="225"/>
      <c r="D633" s="209"/>
      <c r="E633" s="218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03"/>
      <c r="Z633" s="203"/>
      <c r="AA633" s="203"/>
      <c r="AB633" s="203"/>
      <c r="AC633" s="203"/>
      <c r="AD633" s="203"/>
      <c r="AE633" s="203"/>
      <c r="AF633" s="203"/>
      <c r="AG633" s="203"/>
      <c r="AH633" s="203"/>
      <c r="AI633" s="203"/>
      <c r="AJ633" s="206"/>
    </row>
    <row r="634" spans="1:36">
      <c r="A634" s="224"/>
      <c r="B634" s="224"/>
      <c r="C634" s="225"/>
      <c r="D634" s="226"/>
      <c r="E634" s="219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  <c r="AJ634" s="207"/>
    </row>
    <row r="635" spans="1:36">
      <c r="A635" s="224"/>
      <c r="B635" s="224"/>
      <c r="C635" s="225"/>
      <c r="D635" s="208" t="s">
        <v>308</v>
      </c>
      <c r="E635" s="211" t="s">
        <v>309</v>
      </c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5"/>
    </row>
    <row r="636" spans="1:36">
      <c r="A636" s="224"/>
      <c r="B636" s="224"/>
      <c r="C636" s="225"/>
      <c r="D636" s="209"/>
      <c r="E636" s="212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6"/>
    </row>
    <row r="637" spans="1:36">
      <c r="A637" s="224"/>
      <c r="B637" s="224"/>
      <c r="C637" s="225"/>
      <c r="D637" s="209"/>
      <c r="E637" s="212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6"/>
    </row>
    <row r="638" spans="1:36">
      <c r="A638" s="224"/>
      <c r="B638" s="224"/>
      <c r="C638" s="225"/>
      <c r="D638" s="209"/>
      <c r="E638" s="212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6"/>
    </row>
    <row r="639" spans="1:36">
      <c r="A639" s="224"/>
      <c r="B639" s="224"/>
      <c r="C639" s="225"/>
      <c r="D639" s="209"/>
      <c r="E639" s="213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7"/>
    </row>
    <row r="640" spans="1:36" ht="164.25" customHeight="1" thickBot="1">
      <c r="A640" s="224"/>
      <c r="B640" s="224"/>
      <c r="C640" s="225"/>
      <c r="D640" s="210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29" t="s">
        <v>311</v>
      </c>
      <c r="B641" s="229"/>
      <c r="C641" s="229"/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31"/>
      <c r="Y641" s="232" t="str">
        <f>Y601</f>
        <v>ŞUBAT</v>
      </c>
      <c r="Z641" s="232"/>
      <c r="AA641" s="232"/>
      <c r="AB641" s="232"/>
      <c r="AC641" s="232"/>
      <c r="AD641" s="232"/>
      <c r="AE641" s="232"/>
      <c r="AF641" s="232"/>
      <c r="AG641" s="232">
        <f>AG601</f>
        <v>2018</v>
      </c>
      <c r="AH641" s="232"/>
      <c r="AI641" s="232"/>
      <c r="AJ641" s="234"/>
    </row>
    <row r="642" spans="1:36" ht="12" thickBot="1">
      <c r="A642" s="230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1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5"/>
    </row>
    <row r="643" spans="1:36">
      <c r="A643" s="1" t="s">
        <v>297</v>
      </c>
      <c r="B643" s="2"/>
      <c r="C643" s="239">
        <f>'ŞOFÖR LİSTESİ'!E21</f>
        <v>0</v>
      </c>
      <c r="D643" s="239"/>
      <c r="E643" s="239"/>
      <c r="F643" s="240" t="str">
        <f>'ŞOFÖR LİSTESİ'!H19</f>
        <v>GÜLÇİMEN 2</v>
      </c>
      <c r="G643" s="241"/>
      <c r="H643" s="241"/>
      <c r="I643" s="241"/>
      <c r="J643" s="241"/>
      <c r="K643" s="241"/>
      <c r="L643" s="241"/>
      <c r="M643" s="241"/>
      <c r="N643" s="241"/>
      <c r="O643" s="241"/>
      <c r="P643" s="241"/>
      <c r="Q643" s="241"/>
      <c r="R643" s="241"/>
      <c r="S643" s="241"/>
      <c r="T643" s="241"/>
      <c r="U643" s="241"/>
      <c r="V643" s="241"/>
      <c r="W643" s="241"/>
      <c r="X643" s="242"/>
      <c r="Y643" s="246">
        <f>Y603+1</f>
        <v>17</v>
      </c>
      <c r="Z643" s="247"/>
      <c r="AA643" s="247"/>
      <c r="AB643" s="247"/>
      <c r="AC643" s="247"/>
      <c r="AD643" s="247"/>
      <c r="AE643" s="247"/>
      <c r="AF643" s="247"/>
      <c r="AG643" s="247"/>
      <c r="AH643" s="247"/>
      <c r="AI643" s="247"/>
      <c r="AJ643" s="248"/>
    </row>
    <row r="644" spans="1:36">
      <c r="A644" s="3" t="s">
        <v>298</v>
      </c>
      <c r="B644" s="4"/>
      <c r="C644" s="255">
        <f>'ŞOFÖR LİSTESİ'!G21</f>
        <v>0</v>
      </c>
      <c r="D644" s="255"/>
      <c r="E644" s="255"/>
      <c r="F644" s="243"/>
      <c r="G644" s="244"/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5"/>
      <c r="Y644" s="249"/>
      <c r="Z644" s="250"/>
      <c r="AA644" s="250"/>
      <c r="AB644" s="250"/>
      <c r="AC644" s="250"/>
      <c r="AD644" s="250"/>
      <c r="AE644" s="250"/>
      <c r="AF644" s="250"/>
      <c r="AG644" s="250"/>
      <c r="AH644" s="250"/>
      <c r="AI644" s="250"/>
      <c r="AJ644" s="251"/>
    </row>
    <row r="645" spans="1:36" ht="12" thickBot="1">
      <c r="A645" s="5" t="s">
        <v>299</v>
      </c>
      <c r="B645" s="6"/>
      <c r="C645" s="256">
        <f>'ŞOFÖR LİSTESİ'!F21</f>
        <v>0</v>
      </c>
      <c r="D645" s="256"/>
      <c r="E645" s="256"/>
      <c r="F645" s="257" t="s">
        <v>300</v>
      </c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9"/>
      <c r="Y645" s="252"/>
      <c r="Z645" s="253"/>
      <c r="AA645" s="253"/>
      <c r="AB645" s="253"/>
      <c r="AC645" s="253"/>
      <c r="AD645" s="253"/>
      <c r="AE645" s="253"/>
      <c r="AF645" s="253"/>
      <c r="AG645" s="253"/>
      <c r="AH645" s="253"/>
      <c r="AI645" s="253"/>
      <c r="AJ645" s="254"/>
    </row>
    <row r="646" spans="1:36" ht="12" thickBot="1"/>
    <row r="647" spans="1:36" ht="49.5" customHeight="1">
      <c r="A647" s="236" t="s">
        <v>301</v>
      </c>
      <c r="B647" s="237"/>
      <c r="C647" s="238"/>
      <c r="D647" s="237"/>
      <c r="E647" s="237"/>
      <c r="F647" s="227">
        <f>F607</f>
        <v>43132</v>
      </c>
      <c r="G647" s="227">
        <f t="shared" ref="G647:AJ647" si="123">G607</f>
        <v>43133</v>
      </c>
      <c r="H647" s="227">
        <f t="shared" si="123"/>
        <v>43134</v>
      </c>
      <c r="I647" s="227">
        <f t="shared" si="123"/>
        <v>43135</v>
      </c>
      <c r="J647" s="227">
        <f t="shared" si="123"/>
        <v>43136</v>
      </c>
      <c r="K647" s="227">
        <f t="shared" si="123"/>
        <v>43137</v>
      </c>
      <c r="L647" s="227">
        <f t="shared" si="123"/>
        <v>43138</v>
      </c>
      <c r="M647" s="227">
        <f t="shared" si="123"/>
        <v>43139</v>
      </c>
      <c r="N647" s="227">
        <f t="shared" si="123"/>
        <v>43140</v>
      </c>
      <c r="O647" s="227">
        <f t="shared" si="123"/>
        <v>43141</v>
      </c>
      <c r="P647" s="227">
        <f t="shared" si="123"/>
        <v>43142</v>
      </c>
      <c r="Q647" s="227">
        <f t="shared" si="123"/>
        <v>43143</v>
      </c>
      <c r="R647" s="227">
        <f t="shared" si="123"/>
        <v>43144</v>
      </c>
      <c r="S647" s="227">
        <f t="shared" si="123"/>
        <v>43145</v>
      </c>
      <c r="T647" s="227">
        <f t="shared" si="123"/>
        <v>43146</v>
      </c>
      <c r="U647" s="227">
        <f t="shared" si="123"/>
        <v>43147</v>
      </c>
      <c r="V647" s="227">
        <f t="shared" si="123"/>
        <v>43148</v>
      </c>
      <c r="W647" s="227">
        <f t="shared" si="123"/>
        <v>43149</v>
      </c>
      <c r="X647" s="227">
        <f t="shared" si="123"/>
        <v>43150</v>
      </c>
      <c r="Y647" s="220">
        <f t="shared" si="123"/>
        <v>43151</v>
      </c>
      <c r="Z647" s="220">
        <f t="shared" si="123"/>
        <v>43152</v>
      </c>
      <c r="AA647" s="220">
        <f t="shared" si="123"/>
        <v>43153</v>
      </c>
      <c r="AB647" s="220">
        <f t="shared" si="123"/>
        <v>43154</v>
      </c>
      <c r="AC647" s="220">
        <f t="shared" si="123"/>
        <v>43155</v>
      </c>
      <c r="AD647" s="220">
        <f t="shared" si="123"/>
        <v>43156</v>
      </c>
      <c r="AE647" s="220">
        <f t="shared" si="123"/>
        <v>43157</v>
      </c>
      <c r="AF647" s="220">
        <f t="shared" si="123"/>
        <v>43158</v>
      </c>
      <c r="AG647" s="220">
        <f t="shared" si="123"/>
        <v>43159</v>
      </c>
      <c r="AH647" s="220" t="str">
        <f t="shared" si="123"/>
        <v>29.02.2018</v>
      </c>
      <c r="AI647" s="220" t="str">
        <f t="shared" si="123"/>
        <v>30.02.2018</v>
      </c>
      <c r="AJ647" s="220">
        <f t="shared" si="123"/>
        <v>43131</v>
      </c>
    </row>
    <row r="648" spans="1:36">
      <c r="A648" s="11" t="s">
        <v>0</v>
      </c>
      <c r="B648" s="12" t="s">
        <v>1</v>
      </c>
      <c r="C648" s="13" t="s">
        <v>302</v>
      </c>
      <c r="D648" s="14" t="s">
        <v>2</v>
      </c>
      <c r="E648" s="15" t="s">
        <v>303</v>
      </c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1"/>
      <c r="Z648" s="221"/>
      <c r="AA648" s="221"/>
      <c r="AB648" s="221"/>
      <c r="AC648" s="221"/>
      <c r="AD648" s="221"/>
      <c r="AE648" s="221"/>
      <c r="AF648" s="221"/>
      <c r="AG648" s="221"/>
      <c r="AH648" s="221"/>
      <c r="AI648" s="221"/>
      <c r="AJ648" s="221"/>
    </row>
    <row r="649" spans="1:36" ht="11.25" customHeight="1">
      <c r="A649" s="16">
        <v>1</v>
      </c>
      <c r="B649" s="42" t="s">
        <v>17</v>
      </c>
      <c r="C649" s="42" t="s">
        <v>310</v>
      </c>
      <c r="D649" s="42">
        <v>7</v>
      </c>
      <c r="E649" s="42" t="s">
        <v>139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18</v>
      </c>
      <c r="C650" s="42" t="s">
        <v>310</v>
      </c>
      <c r="D650" s="42">
        <v>7</v>
      </c>
      <c r="E650" s="42" t="s">
        <v>139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19</v>
      </c>
      <c r="C651" s="42" t="s">
        <v>310</v>
      </c>
      <c r="D651" s="42">
        <v>7</v>
      </c>
      <c r="E651" s="42" t="s">
        <v>139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20</v>
      </c>
      <c r="C652" s="42" t="s">
        <v>310</v>
      </c>
      <c r="D652" s="42">
        <v>7</v>
      </c>
      <c r="E652" s="42" t="s">
        <v>139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21</v>
      </c>
      <c r="C653" s="42" t="s">
        <v>310</v>
      </c>
      <c r="D653" s="42">
        <v>7</v>
      </c>
      <c r="E653" s="42" t="s">
        <v>139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22</v>
      </c>
      <c r="C654" s="42" t="s">
        <v>310</v>
      </c>
      <c r="D654" s="42">
        <v>7</v>
      </c>
      <c r="E654" s="42" t="s">
        <v>139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23</v>
      </c>
      <c r="C655" s="42" t="s">
        <v>310</v>
      </c>
      <c r="D655" s="42">
        <v>7</v>
      </c>
      <c r="E655" s="42" t="s">
        <v>139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24</v>
      </c>
      <c r="C656" s="42" t="s">
        <v>310</v>
      </c>
      <c r="D656" s="42">
        <v>7</v>
      </c>
      <c r="E656" s="42" t="s">
        <v>139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25</v>
      </c>
      <c r="C657" s="42" t="s">
        <v>310</v>
      </c>
      <c r="D657" s="42">
        <v>7</v>
      </c>
      <c r="E657" s="42" t="s">
        <v>139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26</v>
      </c>
      <c r="C658" s="42" t="s">
        <v>310</v>
      </c>
      <c r="D658" s="42">
        <v>7</v>
      </c>
      <c r="E658" s="42" t="s">
        <v>139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27</v>
      </c>
      <c r="C659" s="42" t="s">
        <v>310</v>
      </c>
      <c r="D659" s="42">
        <v>7</v>
      </c>
      <c r="E659" s="42" t="s">
        <v>139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28</v>
      </c>
      <c r="C660" s="42" t="s">
        <v>310</v>
      </c>
      <c r="D660" s="42">
        <v>7</v>
      </c>
      <c r="E660" s="42" t="s">
        <v>139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29</v>
      </c>
      <c r="C661" s="42" t="s">
        <v>310</v>
      </c>
      <c r="D661" s="42">
        <v>7</v>
      </c>
      <c r="E661" s="42" t="s">
        <v>139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145</v>
      </c>
      <c r="C662" s="42" t="s">
        <v>310</v>
      </c>
      <c r="D662" s="42">
        <v>6</v>
      </c>
      <c r="E662" s="42" t="s">
        <v>139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146</v>
      </c>
      <c r="C663" s="42" t="s">
        <v>310</v>
      </c>
      <c r="D663" s="42">
        <v>6</v>
      </c>
      <c r="E663" s="42" t="s">
        <v>139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22" t="s">
        <v>304</v>
      </c>
      <c r="B667" s="222"/>
      <c r="C667" s="223"/>
      <c r="D667" s="208" t="s">
        <v>305</v>
      </c>
      <c r="E667" s="217" t="s">
        <v>306</v>
      </c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5"/>
    </row>
    <row r="668" spans="1:36">
      <c r="A668" s="224"/>
      <c r="B668" s="224"/>
      <c r="C668" s="225"/>
      <c r="D668" s="209"/>
      <c r="E668" s="218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6"/>
    </row>
    <row r="669" spans="1:36">
      <c r="A669" s="224"/>
      <c r="B669" s="224"/>
      <c r="C669" s="225"/>
      <c r="D669" s="209"/>
      <c r="E669" s="218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03"/>
      <c r="Z669" s="203"/>
      <c r="AA669" s="203"/>
      <c r="AB669" s="203"/>
      <c r="AC669" s="203"/>
      <c r="AD669" s="203"/>
      <c r="AE669" s="203"/>
      <c r="AF669" s="203"/>
      <c r="AG669" s="203"/>
      <c r="AH669" s="203"/>
      <c r="AI669" s="203"/>
      <c r="AJ669" s="206"/>
    </row>
    <row r="670" spans="1:36">
      <c r="A670" s="224"/>
      <c r="B670" s="224"/>
      <c r="C670" s="225"/>
      <c r="D670" s="209"/>
      <c r="E670" s="219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04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  <c r="AJ670" s="207"/>
    </row>
    <row r="671" spans="1:36">
      <c r="A671" s="224"/>
      <c r="B671" s="224"/>
      <c r="C671" s="225"/>
      <c r="D671" s="209"/>
      <c r="E671" s="217" t="s">
        <v>307</v>
      </c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5"/>
    </row>
    <row r="672" spans="1:36">
      <c r="A672" s="224"/>
      <c r="B672" s="224"/>
      <c r="C672" s="225"/>
      <c r="D672" s="209"/>
      <c r="E672" s="218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6"/>
    </row>
    <row r="673" spans="1:36">
      <c r="A673" s="224"/>
      <c r="B673" s="224"/>
      <c r="C673" s="225"/>
      <c r="D673" s="209"/>
      <c r="E673" s="218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03"/>
      <c r="Z673" s="203"/>
      <c r="AA673" s="203"/>
      <c r="AB673" s="203"/>
      <c r="AC673" s="203"/>
      <c r="AD673" s="203"/>
      <c r="AE673" s="203"/>
      <c r="AF673" s="203"/>
      <c r="AG673" s="203"/>
      <c r="AH673" s="203"/>
      <c r="AI673" s="203"/>
      <c r="AJ673" s="206"/>
    </row>
    <row r="674" spans="1:36">
      <c r="A674" s="224"/>
      <c r="B674" s="224"/>
      <c r="C674" s="225"/>
      <c r="D674" s="226"/>
      <c r="E674" s="219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0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7"/>
    </row>
    <row r="675" spans="1:36">
      <c r="A675" s="224"/>
      <c r="B675" s="224"/>
      <c r="C675" s="225"/>
      <c r="D675" s="208" t="s">
        <v>308</v>
      </c>
      <c r="E675" s="211" t="s">
        <v>309</v>
      </c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5"/>
    </row>
    <row r="676" spans="1:36">
      <c r="A676" s="224"/>
      <c r="B676" s="224"/>
      <c r="C676" s="225"/>
      <c r="D676" s="209"/>
      <c r="E676" s="212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03"/>
      <c r="Z676" s="203"/>
      <c r="AA676" s="203"/>
      <c r="AB676" s="203"/>
      <c r="AC676" s="203"/>
      <c r="AD676" s="203"/>
      <c r="AE676" s="203"/>
      <c r="AF676" s="203"/>
      <c r="AG676" s="203"/>
      <c r="AH676" s="203"/>
      <c r="AI676" s="203"/>
      <c r="AJ676" s="206"/>
    </row>
    <row r="677" spans="1:36">
      <c r="A677" s="224"/>
      <c r="B677" s="224"/>
      <c r="C677" s="225"/>
      <c r="D677" s="209"/>
      <c r="E677" s="212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03"/>
      <c r="Z677" s="203"/>
      <c r="AA677" s="203"/>
      <c r="AB677" s="203"/>
      <c r="AC677" s="203"/>
      <c r="AD677" s="203"/>
      <c r="AE677" s="203"/>
      <c r="AF677" s="203"/>
      <c r="AG677" s="203"/>
      <c r="AH677" s="203"/>
      <c r="AI677" s="203"/>
      <c r="AJ677" s="206"/>
    </row>
    <row r="678" spans="1:36">
      <c r="A678" s="224"/>
      <c r="B678" s="224"/>
      <c r="C678" s="225"/>
      <c r="D678" s="209"/>
      <c r="E678" s="212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03"/>
      <c r="Z678" s="203"/>
      <c r="AA678" s="203"/>
      <c r="AB678" s="203"/>
      <c r="AC678" s="203"/>
      <c r="AD678" s="203"/>
      <c r="AE678" s="203"/>
      <c r="AF678" s="203"/>
      <c r="AG678" s="203"/>
      <c r="AH678" s="203"/>
      <c r="AI678" s="203"/>
      <c r="AJ678" s="206"/>
    </row>
    <row r="679" spans="1:36">
      <c r="A679" s="224"/>
      <c r="B679" s="224"/>
      <c r="C679" s="225"/>
      <c r="D679" s="209"/>
      <c r="E679" s="213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04"/>
      <c r="Z679" s="204"/>
      <c r="AA679" s="204"/>
      <c r="AB679" s="204"/>
      <c r="AC679" s="204"/>
      <c r="AD679" s="204"/>
      <c r="AE679" s="204"/>
      <c r="AF679" s="204"/>
      <c r="AG679" s="204"/>
      <c r="AH679" s="204"/>
      <c r="AI679" s="204"/>
      <c r="AJ679" s="207"/>
    </row>
    <row r="680" spans="1:36" ht="164.25" customHeight="1" thickBot="1">
      <c r="A680" s="224"/>
      <c r="B680" s="224"/>
      <c r="C680" s="225"/>
      <c r="D680" s="210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29" t="s">
        <v>311</v>
      </c>
      <c r="B681" s="229"/>
      <c r="C681" s="229"/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31"/>
      <c r="Y681" s="232" t="str">
        <f>Y641</f>
        <v>ŞUBAT</v>
      </c>
      <c r="Z681" s="232"/>
      <c r="AA681" s="232"/>
      <c r="AB681" s="232"/>
      <c r="AC681" s="232"/>
      <c r="AD681" s="232"/>
      <c r="AE681" s="232"/>
      <c r="AF681" s="232"/>
      <c r="AG681" s="232">
        <f>AG641</f>
        <v>2018</v>
      </c>
      <c r="AH681" s="232"/>
      <c r="AI681" s="232"/>
      <c r="AJ681" s="234"/>
    </row>
    <row r="682" spans="1:36" ht="12" thickBot="1">
      <c r="A682" s="230"/>
      <c r="B682" s="230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1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5"/>
    </row>
    <row r="683" spans="1:36">
      <c r="A683" s="1" t="s">
        <v>297</v>
      </c>
      <c r="B683" s="2"/>
      <c r="C683" s="239">
        <f>'ŞOFÖR LİSTESİ'!E22</f>
        <v>0</v>
      </c>
      <c r="D683" s="239"/>
      <c r="E683" s="239"/>
      <c r="F683" s="240" t="str">
        <f>'ŞOFÖR LİSTESİ'!H20</f>
        <v>GÜLÇİMEN 3</v>
      </c>
      <c r="G683" s="241"/>
      <c r="H683" s="241"/>
      <c r="I683" s="241"/>
      <c r="J683" s="241"/>
      <c r="K683" s="241"/>
      <c r="L683" s="241"/>
      <c r="M683" s="241"/>
      <c r="N683" s="241"/>
      <c r="O683" s="241"/>
      <c r="P683" s="241"/>
      <c r="Q683" s="241"/>
      <c r="R683" s="241"/>
      <c r="S683" s="241"/>
      <c r="T683" s="241"/>
      <c r="U683" s="241"/>
      <c r="V683" s="241"/>
      <c r="W683" s="241"/>
      <c r="X683" s="242"/>
      <c r="Y683" s="246">
        <f>Y643+1</f>
        <v>18</v>
      </c>
      <c r="Z683" s="247"/>
      <c r="AA683" s="247"/>
      <c r="AB683" s="247"/>
      <c r="AC683" s="247"/>
      <c r="AD683" s="247"/>
      <c r="AE683" s="247"/>
      <c r="AF683" s="247"/>
      <c r="AG683" s="247"/>
      <c r="AH683" s="247"/>
      <c r="AI683" s="247"/>
      <c r="AJ683" s="248"/>
    </row>
    <row r="684" spans="1:36">
      <c r="A684" s="3" t="s">
        <v>298</v>
      </c>
      <c r="B684" s="4"/>
      <c r="C684" s="255">
        <f>'ŞOFÖR LİSTESİ'!G22</f>
        <v>0</v>
      </c>
      <c r="D684" s="255"/>
      <c r="E684" s="255"/>
      <c r="F684" s="243"/>
      <c r="G684" s="244"/>
      <c r="H684" s="244"/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5"/>
      <c r="Y684" s="249"/>
      <c r="Z684" s="250"/>
      <c r="AA684" s="250"/>
      <c r="AB684" s="250"/>
      <c r="AC684" s="250"/>
      <c r="AD684" s="250"/>
      <c r="AE684" s="250"/>
      <c r="AF684" s="250"/>
      <c r="AG684" s="250"/>
      <c r="AH684" s="250"/>
      <c r="AI684" s="250"/>
      <c r="AJ684" s="251"/>
    </row>
    <row r="685" spans="1:36" ht="12" thickBot="1">
      <c r="A685" s="5" t="s">
        <v>299</v>
      </c>
      <c r="B685" s="6"/>
      <c r="C685" s="256">
        <f>'ŞOFÖR LİSTESİ'!F22</f>
        <v>0</v>
      </c>
      <c r="D685" s="256"/>
      <c r="E685" s="256"/>
      <c r="F685" s="257" t="s">
        <v>300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9"/>
      <c r="Y685" s="252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4"/>
    </row>
    <row r="686" spans="1:36" ht="12" thickBot="1"/>
    <row r="687" spans="1:36" ht="49.5" customHeight="1">
      <c r="A687" s="236" t="s">
        <v>301</v>
      </c>
      <c r="B687" s="237"/>
      <c r="C687" s="238"/>
      <c r="D687" s="237"/>
      <c r="E687" s="237"/>
      <c r="F687" s="227">
        <f>F647</f>
        <v>43132</v>
      </c>
      <c r="G687" s="227">
        <f t="shared" ref="G687:AJ687" si="128">G647</f>
        <v>43133</v>
      </c>
      <c r="H687" s="227">
        <f t="shared" si="128"/>
        <v>43134</v>
      </c>
      <c r="I687" s="227">
        <f t="shared" si="128"/>
        <v>43135</v>
      </c>
      <c r="J687" s="227">
        <f t="shared" si="128"/>
        <v>43136</v>
      </c>
      <c r="K687" s="227">
        <f t="shared" si="128"/>
        <v>43137</v>
      </c>
      <c r="L687" s="227">
        <f t="shared" si="128"/>
        <v>43138</v>
      </c>
      <c r="M687" s="227">
        <f t="shared" si="128"/>
        <v>43139</v>
      </c>
      <c r="N687" s="227">
        <f t="shared" si="128"/>
        <v>43140</v>
      </c>
      <c r="O687" s="227">
        <f t="shared" si="128"/>
        <v>43141</v>
      </c>
      <c r="P687" s="227">
        <f t="shared" si="128"/>
        <v>43142</v>
      </c>
      <c r="Q687" s="227">
        <f t="shared" si="128"/>
        <v>43143</v>
      </c>
      <c r="R687" s="227">
        <f t="shared" si="128"/>
        <v>43144</v>
      </c>
      <c r="S687" s="227">
        <f t="shared" si="128"/>
        <v>43145</v>
      </c>
      <c r="T687" s="227">
        <f t="shared" si="128"/>
        <v>43146</v>
      </c>
      <c r="U687" s="227">
        <f t="shared" si="128"/>
        <v>43147</v>
      </c>
      <c r="V687" s="227">
        <f t="shared" si="128"/>
        <v>43148</v>
      </c>
      <c r="W687" s="227">
        <f t="shared" si="128"/>
        <v>43149</v>
      </c>
      <c r="X687" s="227">
        <f t="shared" si="128"/>
        <v>43150</v>
      </c>
      <c r="Y687" s="220">
        <f t="shared" si="128"/>
        <v>43151</v>
      </c>
      <c r="Z687" s="220">
        <f t="shared" si="128"/>
        <v>43152</v>
      </c>
      <c r="AA687" s="220">
        <f t="shared" si="128"/>
        <v>43153</v>
      </c>
      <c r="AB687" s="220">
        <f t="shared" si="128"/>
        <v>43154</v>
      </c>
      <c r="AC687" s="220">
        <f t="shared" si="128"/>
        <v>43155</v>
      </c>
      <c r="AD687" s="220">
        <f t="shared" si="128"/>
        <v>43156</v>
      </c>
      <c r="AE687" s="220">
        <f t="shared" si="128"/>
        <v>43157</v>
      </c>
      <c r="AF687" s="220">
        <f t="shared" si="128"/>
        <v>43158</v>
      </c>
      <c r="AG687" s="220">
        <f t="shared" si="128"/>
        <v>43159</v>
      </c>
      <c r="AH687" s="220" t="str">
        <f t="shared" si="128"/>
        <v>29.02.2018</v>
      </c>
      <c r="AI687" s="220" t="str">
        <f t="shared" si="128"/>
        <v>30.02.2018</v>
      </c>
      <c r="AJ687" s="220">
        <f t="shared" si="128"/>
        <v>43131</v>
      </c>
    </row>
    <row r="688" spans="1:36">
      <c r="A688" s="11" t="s">
        <v>0</v>
      </c>
      <c r="B688" s="12" t="s">
        <v>1</v>
      </c>
      <c r="C688" s="13" t="s">
        <v>302</v>
      </c>
      <c r="D688" s="14" t="s">
        <v>2</v>
      </c>
      <c r="E688" s="15" t="s">
        <v>303</v>
      </c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1"/>
      <c r="Z688" s="22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</row>
    <row r="689" spans="1:36">
      <c r="A689" s="16">
        <v>1</v>
      </c>
      <c r="B689" s="42" t="s">
        <v>147</v>
      </c>
      <c r="C689" s="42" t="s">
        <v>310</v>
      </c>
      <c r="D689" s="42">
        <v>6</v>
      </c>
      <c r="E689" s="42" t="s">
        <v>139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148</v>
      </c>
      <c r="C690" s="42" t="s">
        <v>310</v>
      </c>
      <c r="D690" s="42">
        <v>6</v>
      </c>
      <c r="E690" s="42" t="s">
        <v>139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149</v>
      </c>
      <c r="C691" s="42" t="s">
        <v>310</v>
      </c>
      <c r="D691" s="42">
        <v>6</v>
      </c>
      <c r="E691" s="42" t="s">
        <v>139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150</v>
      </c>
      <c r="C692" s="42" t="s">
        <v>310</v>
      </c>
      <c r="D692" s="42">
        <v>6</v>
      </c>
      <c r="E692" s="42" t="s">
        <v>139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151</v>
      </c>
      <c r="C693" s="42" t="s">
        <v>310</v>
      </c>
      <c r="D693" s="42">
        <v>6</v>
      </c>
      <c r="E693" s="42" t="s">
        <v>139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152</v>
      </c>
      <c r="C694" s="42" t="s">
        <v>310</v>
      </c>
      <c r="D694" s="42">
        <v>6</v>
      </c>
      <c r="E694" s="42" t="s">
        <v>139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153</v>
      </c>
      <c r="C695" s="42" t="s">
        <v>310</v>
      </c>
      <c r="D695" s="42">
        <v>6</v>
      </c>
      <c r="E695" s="42" t="s">
        <v>139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154</v>
      </c>
      <c r="C696" s="42" t="s">
        <v>310</v>
      </c>
      <c r="D696" s="42">
        <v>6</v>
      </c>
      <c r="E696" s="42" t="s">
        <v>139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155</v>
      </c>
      <c r="C697" s="42" t="s">
        <v>310</v>
      </c>
      <c r="D697" s="42">
        <v>6</v>
      </c>
      <c r="E697" s="42" t="s">
        <v>139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156</v>
      </c>
      <c r="C698" s="42" t="s">
        <v>310</v>
      </c>
      <c r="D698" s="42">
        <v>6</v>
      </c>
      <c r="E698" s="42" t="s">
        <v>139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765</v>
      </c>
      <c r="C699" s="42" t="s">
        <v>310</v>
      </c>
      <c r="D699" s="42">
        <v>6</v>
      </c>
      <c r="E699" s="42" t="s">
        <v>139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157</v>
      </c>
      <c r="C700" s="42" t="s">
        <v>310</v>
      </c>
      <c r="D700" s="42">
        <v>6</v>
      </c>
      <c r="E700" s="42" t="s">
        <v>139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158</v>
      </c>
      <c r="C701" s="42" t="s">
        <v>310</v>
      </c>
      <c r="D701" s="42">
        <v>6</v>
      </c>
      <c r="E701" s="42" t="s">
        <v>139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159</v>
      </c>
      <c r="C702" s="42" t="s">
        <v>310</v>
      </c>
      <c r="D702" s="42">
        <v>6</v>
      </c>
      <c r="E702" s="42" t="s">
        <v>139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22" t="s">
        <v>304</v>
      </c>
      <c r="B707" s="222"/>
      <c r="C707" s="223"/>
      <c r="D707" s="208" t="s">
        <v>305</v>
      </c>
      <c r="E707" s="217" t="s">
        <v>306</v>
      </c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5"/>
    </row>
    <row r="708" spans="1:36">
      <c r="A708" s="224"/>
      <c r="B708" s="224"/>
      <c r="C708" s="225"/>
      <c r="D708" s="209"/>
      <c r="E708" s="218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6"/>
    </row>
    <row r="709" spans="1:36">
      <c r="A709" s="224"/>
      <c r="B709" s="224"/>
      <c r="C709" s="225"/>
      <c r="D709" s="209"/>
      <c r="E709" s="218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6"/>
    </row>
    <row r="710" spans="1:36">
      <c r="A710" s="224"/>
      <c r="B710" s="224"/>
      <c r="C710" s="225"/>
      <c r="D710" s="209"/>
      <c r="E710" s="219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7"/>
    </row>
    <row r="711" spans="1:36">
      <c r="A711" s="224"/>
      <c r="B711" s="224"/>
      <c r="C711" s="225"/>
      <c r="D711" s="209"/>
      <c r="E711" s="217" t="s">
        <v>307</v>
      </c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02"/>
      <c r="Z711" s="202"/>
      <c r="AA711" s="202"/>
      <c r="AB711" s="202"/>
      <c r="AC711" s="202"/>
      <c r="AD711" s="202"/>
      <c r="AE711" s="202"/>
      <c r="AF711" s="202"/>
      <c r="AG711" s="202"/>
      <c r="AH711" s="202"/>
      <c r="AI711" s="202"/>
      <c r="AJ711" s="205"/>
    </row>
    <row r="712" spans="1:36">
      <c r="A712" s="224"/>
      <c r="B712" s="224"/>
      <c r="C712" s="225"/>
      <c r="D712" s="209"/>
      <c r="E712" s="218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6"/>
    </row>
    <row r="713" spans="1:36">
      <c r="A713" s="224"/>
      <c r="B713" s="224"/>
      <c r="C713" s="225"/>
      <c r="D713" s="209"/>
      <c r="E713" s="218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6"/>
    </row>
    <row r="714" spans="1:36">
      <c r="A714" s="224"/>
      <c r="B714" s="224"/>
      <c r="C714" s="225"/>
      <c r="D714" s="226"/>
      <c r="E714" s="219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7"/>
    </row>
    <row r="715" spans="1:36">
      <c r="A715" s="224"/>
      <c r="B715" s="224"/>
      <c r="C715" s="225"/>
      <c r="D715" s="208" t="s">
        <v>308</v>
      </c>
      <c r="E715" s="211" t="s">
        <v>309</v>
      </c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02"/>
      <c r="Z715" s="202"/>
      <c r="AA715" s="202"/>
      <c r="AB715" s="202"/>
      <c r="AC715" s="202"/>
      <c r="AD715" s="202"/>
      <c r="AE715" s="202"/>
      <c r="AF715" s="202"/>
      <c r="AG715" s="202"/>
      <c r="AH715" s="202"/>
      <c r="AI715" s="202"/>
      <c r="AJ715" s="205"/>
    </row>
    <row r="716" spans="1:36">
      <c r="A716" s="224"/>
      <c r="B716" s="224"/>
      <c r="C716" s="225"/>
      <c r="D716" s="209"/>
      <c r="E716" s="212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6"/>
    </row>
    <row r="717" spans="1:36">
      <c r="A717" s="224"/>
      <c r="B717" s="224"/>
      <c r="C717" s="225"/>
      <c r="D717" s="209"/>
      <c r="E717" s="212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03"/>
      <c r="Z717" s="203"/>
      <c r="AA717" s="203"/>
      <c r="AB717" s="203"/>
      <c r="AC717" s="203"/>
      <c r="AD717" s="203"/>
      <c r="AE717" s="203"/>
      <c r="AF717" s="203"/>
      <c r="AG717" s="203"/>
      <c r="AH717" s="203"/>
      <c r="AI717" s="203"/>
      <c r="AJ717" s="206"/>
    </row>
    <row r="718" spans="1:36">
      <c r="A718" s="224"/>
      <c r="B718" s="224"/>
      <c r="C718" s="225"/>
      <c r="D718" s="209"/>
      <c r="E718" s="212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6"/>
    </row>
    <row r="719" spans="1:36">
      <c r="A719" s="224"/>
      <c r="B719" s="224"/>
      <c r="C719" s="225"/>
      <c r="D719" s="209"/>
      <c r="E719" s="213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04"/>
      <c r="Z719" s="204"/>
      <c r="AA719" s="204"/>
      <c r="AB719" s="204"/>
      <c r="AC719" s="204"/>
      <c r="AD719" s="204"/>
      <c r="AE719" s="204"/>
      <c r="AF719" s="204"/>
      <c r="AG719" s="204"/>
      <c r="AH719" s="204"/>
      <c r="AI719" s="204"/>
      <c r="AJ719" s="207"/>
    </row>
    <row r="720" spans="1:36" ht="164.25" customHeight="1" thickBot="1">
      <c r="A720" s="224"/>
      <c r="B720" s="224"/>
      <c r="C720" s="225"/>
      <c r="D720" s="210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29" t="s">
        <v>311</v>
      </c>
      <c r="B721" s="229"/>
      <c r="C721" s="229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31"/>
      <c r="Y721" s="232" t="str">
        <f>Y681</f>
        <v>ŞUBAT</v>
      </c>
      <c r="Z721" s="232"/>
      <c r="AA721" s="232"/>
      <c r="AB721" s="232"/>
      <c r="AC721" s="232"/>
      <c r="AD721" s="232"/>
      <c r="AE721" s="232"/>
      <c r="AF721" s="232"/>
      <c r="AG721" s="232">
        <f>AG681</f>
        <v>2018</v>
      </c>
      <c r="AH721" s="232"/>
      <c r="AI721" s="232"/>
      <c r="AJ721" s="234"/>
    </row>
    <row r="722" spans="1:36" ht="12" thickBot="1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1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5"/>
    </row>
    <row r="723" spans="1:36">
      <c r="A723" s="1" t="s">
        <v>297</v>
      </c>
      <c r="B723" s="2"/>
      <c r="C723" s="239">
        <f>'ŞOFÖR LİSTESİ'!E23</f>
        <v>0</v>
      </c>
      <c r="D723" s="239"/>
      <c r="E723" s="239"/>
      <c r="F723" s="240" t="str">
        <f>'ŞOFÖR LİSTESİ'!H21</f>
        <v>GÜLÇİMEN 4</v>
      </c>
      <c r="G723" s="241"/>
      <c r="H723" s="241"/>
      <c r="I723" s="241"/>
      <c r="J723" s="241"/>
      <c r="K723" s="241"/>
      <c r="L723" s="241"/>
      <c r="M723" s="241"/>
      <c r="N723" s="241"/>
      <c r="O723" s="241"/>
      <c r="P723" s="241"/>
      <c r="Q723" s="241"/>
      <c r="R723" s="241"/>
      <c r="S723" s="241"/>
      <c r="T723" s="241"/>
      <c r="U723" s="241"/>
      <c r="V723" s="241"/>
      <c r="W723" s="241"/>
      <c r="X723" s="242"/>
      <c r="Y723" s="246">
        <f>Y683+1</f>
        <v>19</v>
      </c>
      <c r="Z723" s="247"/>
      <c r="AA723" s="247"/>
      <c r="AB723" s="247"/>
      <c r="AC723" s="247"/>
      <c r="AD723" s="247"/>
      <c r="AE723" s="247"/>
      <c r="AF723" s="247"/>
      <c r="AG723" s="247"/>
      <c r="AH723" s="247"/>
      <c r="AI723" s="247"/>
      <c r="AJ723" s="248"/>
    </row>
    <row r="724" spans="1:36">
      <c r="A724" s="3" t="s">
        <v>298</v>
      </c>
      <c r="B724" s="4"/>
      <c r="C724" s="255">
        <f>'ŞOFÖR LİSTESİ'!G23</f>
        <v>0</v>
      </c>
      <c r="D724" s="255"/>
      <c r="E724" s="255"/>
      <c r="F724" s="243"/>
      <c r="G724" s="244"/>
      <c r="H724" s="244"/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5"/>
      <c r="Y724" s="249"/>
      <c r="Z724" s="250"/>
      <c r="AA724" s="250"/>
      <c r="AB724" s="250"/>
      <c r="AC724" s="250"/>
      <c r="AD724" s="250"/>
      <c r="AE724" s="250"/>
      <c r="AF724" s="250"/>
      <c r="AG724" s="250"/>
      <c r="AH724" s="250"/>
      <c r="AI724" s="250"/>
      <c r="AJ724" s="251"/>
    </row>
    <row r="725" spans="1:36" ht="12" thickBot="1">
      <c r="A725" s="5" t="s">
        <v>299</v>
      </c>
      <c r="B725" s="6"/>
      <c r="C725" s="256">
        <f>'ŞOFÖR LİSTESİ'!F23</f>
        <v>0</v>
      </c>
      <c r="D725" s="256"/>
      <c r="E725" s="256"/>
      <c r="F725" s="257" t="s">
        <v>300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9"/>
      <c r="Y725" s="252"/>
      <c r="Z725" s="253"/>
      <c r="AA725" s="253"/>
      <c r="AB725" s="253"/>
      <c r="AC725" s="253"/>
      <c r="AD725" s="253"/>
      <c r="AE725" s="253"/>
      <c r="AF725" s="253"/>
      <c r="AG725" s="253"/>
      <c r="AH725" s="253"/>
      <c r="AI725" s="253"/>
      <c r="AJ725" s="254"/>
    </row>
    <row r="726" spans="1:36" ht="12" thickBot="1"/>
    <row r="727" spans="1:36" ht="49.5" customHeight="1">
      <c r="A727" s="236" t="s">
        <v>301</v>
      </c>
      <c r="B727" s="237"/>
      <c r="C727" s="238"/>
      <c r="D727" s="237"/>
      <c r="E727" s="237"/>
      <c r="F727" s="227">
        <f>F687</f>
        <v>43132</v>
      </c>
      <c r="G727" s="227">
        <f t="shared" ref="G727:AJ727" si="133">G687</f>
        <v>43133</v>
      </c>
      <c r="H727" s="227">
        <f t="shared" si="133"/>
        <v>43134</v>
      </c>
      <c r="I727" s="227">
        <f t="shared" si="133"/>
        <v>43135</v>
      </c>
      <c r="J727" s="227">
        <f t="shared" si="133"/>
        <v>43136</v>
      </c>
      <c r="K727" s="227">
        <f t="shared" si="133"/>
        <v>43137</v>
      </c>
      <c r="L727" s="227">
        <f t="shared" si="133"/>
        <v>43138</v>
      </c>
      <c r="M727" s="227">
        <f t="shared" si="133"/>
        <v>43139</v>
      </c>
      <c r="N727" s="227">
        <f t="shared" si="133"/>
        <v>43140</v>
      </c>
      <c r="O727" s="227">
        <f t="shared" si="133"/>
        <v>43141</v>
      </c>
      <c r="P727" s="227">
        <f t="shared" si="133"/>
        <v>43142</v>
      </c>
      <c r="Q727" s="227">
        <f t="shared" si="133"/>
        <v>43143</v>
      </c>
      <c r="R727" s="227">
        <f t="shared" si="133"/>
        <v>43144</v>
      </c>
      <c r="S727" s="227">
        <f>S687</f>
        <v>43145</v>
      </c>
      <c r="T727" s="227">
        <f t="shared" si="133"/>
        <v>43146</v>
      </c>
      <c r="U727" s="227">
        <f t="shared" si="133"/>
        <v>43147</v>
      </c>
      <c r="V727" s="227">
        <f t="shared" si="133"/>
        <v>43148</v>
      </c>
      <c r="W727" s="227">
        <f t="shared" si="133"/>
        <v>43149</v>
      </c>
      <c r="X727" s="227">
        <f t="shared" si="133"/>
        <v>43150</v>
      </c>
      <c r="Y727" s="220">
        <f t="shared" si="133"/>
        <v>43151</v>
      </c>
      <c r="Z727" s="220">
        <f t="shared" si="133"/>
        <v>43152</v>
      </c>
      <c r="AA727" s="220">
        <f t="shared" si="133"/>
        <v>43153</v>
      </c>
      <c r="AB727" s="220">
        <f t="shared" si="133"/>
        <v>43154</v>
      </c>
      <c r="AC727" s="220">
        <f t="shared" si="133"/>
        <v>43155</v>
      </c>
      <c r="AD727" s="220">
        <f t="shared" si="133"/>
        <v>43156</v>
      </c>
      <c r="AE727" s="220">
        <f t="shared" si="133"/>
        <v>43157</v>
      </c>
      <c r="AF727" s="220">
        <f t="shared" si="133"/>
        <v>43158</v>
      </c>
      <c r="AG727" s="220">
        <f t="shared" si="133"/>
        <v>43159</v>
      </c>
      <c r="AH727" s="220" t="str">
        <f t="shared" si="133"/>
        <v>29.02.2018</v>
      </c>
      <c r="AI727" s="220" t="str">
        <f t="shared" si="133"/>
        <v>30.02.2018</v>
      </c>
      <c r="AJ727" s="220">
        <f t="shared" si="133"/>
        <v>43131</v>
      </c>
    </row>
    <row r="728" spans="1:36">
      <c r="A728" s="11" t="s">
        <v>0</v>
      </c>
      <c r="B728" s="12" t="s">
        <v>1</v>
      </c>
      <c r="C728" s="13" t="s">
        <v>302</v>
      </c>
      <c r="D728" s="14" t="s">
        <v>2</v>
      </c>
      <c r="E728" s="15" t="s">
        <v>303</v>
      </c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1"/>
      <c r="Z728" s="221"/>
      <c r="AA728" s="221"/>
      <c r="AB728" s="221"/>
      <c r="AC728" s="221"/>
      <c r="AD728" s="221"/>
      <c r="AE728" s="221"/>
      <c r="AF728" s="221"/>
      <c r="AG728" s="221"/>
      <c r="AH728" s="221"/>
      <c r="AI728" s="221"/>
      <c r="AJ728" s="221"/>
    </row>
    <row r="729" spans="1:36">
      <c r="A729" s="16">
        <v>1</v>
      </c>
      <c r="B729" s="42" t="s">
        <v>160</v>
      </c>
      <c r="C729" s="42" t="s">
        <v>310</v>
      </c>
      <c r="D729" s="42">
        <v>6</v>
      </c>
      <c r="E729" s="42" t="s">
        <v>139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161</v>
      </c>
      <c r="C730" s="42" t="s">
        <v>310</v>
      </c>
      <c r="D730" s="42">
        <v>6</v>
      </c>
      <c r="E730" s="42" t="s">
        <v>139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162</v>
      </c>
      <c r="C731" s="42" t="s">
        <v>310</v>
      </c>
      <c r="D731" s="42">
        <v>6</v>
      </c>
      <c r="E731" s="42" t="s">
        <v>139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163</v>
      </c>
      <c r="C732" s="42" t="s">
        <v>310</v>
      </c>
      <c r="D732" s="42">
        <v>6</v>
      </c>
      <c r="E732" s="42" t="s">
        <v>139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252</v>
      </c>
      <c r="C733" s="42" t="s">
        <v>310</v>
      </c>
      <c r="D733" s="42">
        <v>6</v>
      </c>
      <c r="E733" s="42" t="s">
        <v>139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164</v>
      </c>
      <c r="C734" s="42" t="s">
        <v>310</v>
      </c>
      <c r="D734" s="42">
        <v>6</v>
      </c>
      <c r="E734" s="42" t="s">
        <v>139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165</v>
      </c>
      <c r="C735" s="42" t="s">
        <v>310</v>
      </c>
      <c r="D735" s="42">
        <v>6</v>
      </c>
      <c r="E735" s="42" t="s">
        <v>139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166</v>
      </c>
      <c r="C736" s="42" t="s">
        <v>310</v>
      </c>
      <c r="D736" s="42">
        <v>6</v>
      </c>
      <c r="E736" s="42" t="s">
        <v>139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167</v>
      </c>
      <c r="C737" s="42" t="s">
        <v>310</v>
      </c>
      <c r="D737" s="42">
        <v>6</v>
      </c>
      <c r="E737" s="42" t="s">
        <v>139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249</v>
      </c>
      <c r="C738" s="42" t="s">
        <v>310</v>
      </c>
      <c r="D738" s="42">
        <v>6</v>
      </c>
      <c r="E738" s="42" t="s">
        <v>139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251</v>
      </c>
      <c r="C739" s="42" t="s">
        <v>310</v>
      </c>
      <c r="D739" s="42">
        <v>6</v>
      </c>
      <c r="E739" s="42" t="s">
        <v>139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786</v>
      </c>
      <c r="C740" s="42" t="s">
        <v>310</v>
      </c>
      <c r="D740" s="42">
        <v>6</v>
      </c>
      <c r="E740" s="42" t="s">
        <v>139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279</v>
      </c>
      <c r="C741" s="42" t="s">
        <v>310</v>
      </c>
      <c r="D741" s="42">
        <v>6</v>
      </c>
      <c r="E741" s="42" t="s">
        <v>139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250</v>
      </c>
      <c r="C742" s="42" t="s">
        <v>310</v>
      </c>
      <c r="D742" s="42">
        <v>6</v>
      </c>
      <c r="E742" s="42" t="s">
        <v>139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787</v>
      </c>
      <c r="C743" s="42" t="s">
        <v>310</v>
      </c>
      <c r="D743" s="42">
        <v>5</v>
      </c>
      <c r="E743" s="42" t="s">
        <v>139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22" t="s">
        <v>304</v>
      </c>
      <c r="B747" s="222"/>
      <c r="C747" s="223"/>
      <c r="D747" s="208" t="s">
        <v>305</v>
      </c>
      <c r="E747" s="217" t="s">
        <v>306</v>
      </c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5"/>
    </row>
    <row r="748" spans="1:36">
      <c r="A748" s="224"/>
      <c r="B748" s="224"/>
      <c r="C748" s="225"/>
      <c r="D748" s="209"/>
      <c r="E748" s="218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6"/>
    </row>
    <row r="749" spans="1:36">
      <c r="A749" s="224"/>
      <c r="B749" s="224"/>
      <c r="C749" s="225"/>
      <c r="D749" s="209"/>
      <c r="E749" s="218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03"/>
      <c r="Z749" s="203"/>
      <c r="AA749" s="203"/>
      <c r="AB749" s="203"/>
      <c r="AC749" s="203"/>
      <c r="AD749" s="203"/>
      <c r="AE749" s="203"/>
      <c r="AF749" s="203"/>
      <c r="AG749" s="203"/>
      <c r="AH749" s="203"/>
      <c r="AI749" s="203"/>
      <c r="AJ749" s="206"/>
    </row>
    <row r="750" spans="1:36">
      <c r="A750" s="224"/>
      <c r="B750" s="224"/>
      <c r="C750" s="225"/>
      <c r="D750" s="209"/>
      <c r="E750" s="219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7"/>
    </row>
    <row r="751" spans="1:36">
      <c r="A751" s="224"/>
      <c r="B751" s="224"/>
      <c r="C751" s="225"/>
      <c r="D751" s="209"/>
      <c r="E751" s="217" t="s">
        <v>307</v>
      </c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5"/>
    </row>
    <row r="752" spans="1:36">
      <c r="A752" s="224"/>
      <c r="B752" s="224"/>
      <c r="C752" s="225"/>
      <c r="D752" s="209"/>
      <c r="E752" s="218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03"/>
      <c r="Z752" s="203"/>
      <c r="AA752" s="203"/>
      <c r="AB752" s="203"/>
      <c r="AC752" s="203"/>
      <c r="AD752" s="203"/>
      <c r="AE752" s="203"/>
      <c r="AF752" s="203"/>
      <c r="AG752" s="203"/>
      <c r="AH752" s="203"/>
      <c r="AI752" s="203"/>
      <c r="AJ752" s="206"/>
    </row>
    <row r="753" spans="1:36">
      <c r="A753" s="224"/>
      <c r="B753" s="224"/>
      <c r="C753" s="225"/>
      <c r="D753" s="209"/>
      <c r="E753" s="218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03"/>
      <c r="Z753" s="203"/>
      <c r="AA753" s="203"/>
      <c r="AB753" s="203"/>
      <c r="AC753" s="203"/>
      <c r="AD753" s="203"/>
      <c r="AE753" s="203"/>
      <c r="AF753" s="203"/>
      <c r="AG753" s="203"/>
      <c r="AH753" s="203"/>
      <c r="AI753" s="203"/>
      <c r="AJ753" s="206"/>
    </row>
    <row r="754" spans="1:36">
      <c r="A754" s="224"/>
      <c r="B754" s="224"/>
      <c r="C754" s="225"/>
      <c r="D754" s="226"/>
      <c r="E754" s="219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04"/>
      <c r="Z754" s="204"/>
      <c r="AA754" s="204"/>
      <c r="AB754" s="204"/>
      <c r="AC754" s="204"/>
      <c r="AD754" s="204"/>
      <c r="AE754" s="204"/>
      <c r="AF754" s="204"/>
      <c r="AG754" s="204"/>
      <c r="AH754" s="204"/>
      <c r="AI754" s="204"/>
      <c r="AJ754" s="207"/>
    </row>
    <row r="755" spans="1:36">
      <c r="A755" s="224"/>
      <c r="B755" s="224"/>
      <c r="C755" s="225"/>
      <c r="D755" s="208" t="s">
        <v>308</v>
      </c>
      <c r="E755" s="211" t="s">
        <v>309</v>
      </c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02"/>
      <c r="Z755" s="202"/>
      <c r="AA755" s="202"/>
      <c r="AB755" s="202"/>
      <c r="AC755" s="202"/>
      <c r="AD755" s="202"/>
      <c r="AE755" s="202"/>
      <c r="AF755" s="202"/>
      <c r="AG755" s="202"/>
      <c r="AH755" s="202"/>
      <c r="AI755" s="202"/>
      <c r="AJ755" s="205"/>
    </row>
    <row r="756" spans="1:36">
      <c r="A756" s="224"/>
      <c r="B756" s="224"/>
      <c r="C756" s="225"/>
      <c r="D756" s="209"/>
      <c r="E756" s="212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6"/>
    </row>
    <row r="757" spans="1:36">
      <c r="A757" s="224"/>
      <c r="B757" s="224"/>
      <c r="C757" s="225"/>
      <c r="D757" s="209"/>
      <c r="E757" s="212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6"/>
    </row>
    <row r="758" spans="1:36">
      <c r="A758" s="224"/>
      <c r="B758" s="224"/>
      <c r="C758" s="225"/>
      <c r="D758" s="209"/>
      <c r="E758" s="212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6"/>
    </row>
    <row r="759" spans="1:36">
      <c r="A759" s="224"/>
      <c r="B759" s="224"/>
      <c r="C759" s="225"/>
      <c r="D759" s="209"/>
      <c r="E759" s="213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7"/>
    </row>
    <row r="760" spans="1:36" ht="164.25" customHeight="1" thickBot="1">
      <c r="A760" s="224"/>
      <c r="B760" s="224"/>
      <c r="C760" s="225"/>
      <c r="D760" s="210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29" t="s">
        <v>311</v>
      </c>
      <c r="B761" s="229"/>
      <c r="C761" s="229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31"/>
      <c r="Y761" s="232" t="str">
        <f>Y721</f>
        <v>ŞUBAT</v>
      </c>
      <c r="Z761" s="232"/>
      <c r="AA761" s="232"/>
      <c r="AB761" s="232"/>
      <c r="AC761" s="232"/>
      <c r="AD761" s="232"/>
      <c r="AE761" s="232"/>
      <c r="AF761" s="232"/>
      <c r="AG761" s="232">
        <f>AG721</f>
        <v>2018</v>
      </c>
      <c r="AH761" s="232"/>
      <c r="AI761" s="232"/>
      <c r="AJ761" s="234"/>
    </row>
    <row r="762" spans="1:36" ht="12" thickBot="1">
      <c r="A762" s="230"/>
      <c r="B762" s="230"/>
      <c r="C762" s="230"/>
      <c r="D762" s="230"/>
      <c r="E762" s="230"/>
      <c r="F762" s="230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1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5"/>
    </row>
    <row r="763" spans="1:36">
      <c r="A763" s="1" t="s">
        <v>297</v>
      </c>
      <c r="B763" s="67"/>
      <c r="C763" s="239">
        <f>'ŞOFÖR LİSTESİ'!E24</f>
        <v>0</v>
      </c>
      <c r="D763" s="239"/>
      <c r="E763" s="239"/>
      <c r="F763" s="240" t="str">
        <f>'ŞOFÖR LİSTESİ'!H22</f>
        <v>GÜLÇİMEN 5</v>
      </c>
      <c r="G763" s="241"/>
      <c r="H763" s="241"/>
      <c r="I763" s="241"/>
      <c r="J763" s="241"/>
      <c r="K763" s="241"/>
      <c r="L763" s="241"/>
      <c r="M763" s="241"/>
      <c r="N763" s="241"/>
      <c r="O763" s="241"/>
      <c r="P763" s="241"/>
      <c r="Q763" s="241"/>
      <c r="R763" s="241"/>
      <c r="S763" s="241"/>
      <c r="T763" s="241"/>
      <c r="U763" s="241"/>
      <c r="V763" s="241"/>
      <c r="W763" s="241"/>
      <c r="X763" s="242"/>
      <c r="Y763" s="246">
        <f>Y723+1</f>
        <v>20</v>
      </c>
      <c r="Z763" s="247"/>
      <c r="AA763" s="247"/>
      <c r="AB763" s="247"/>
      <c r="AC763" s="247"/>
      <c r="AD763" s="247"/>
      <c r="AE763" s="247"/>
      <c r="AF763" s="247"/>
      <c r="AG763" s="247"/>
      <c r="AH763" s="247"/>
      <c r="AI763" s="247"/>
      <c r="AJ763" s="248"/>
    </row>
    <row r="764" spans="1:36">
      <c r="A764" s="3" t="s">
        <v>298</v>
      </c>
      <c r="B764" s="65"/>
      <c r="C764" s="255">
        <f>'ŞOFÖR LİSTESİ'!G24</f>
        <v>0</v>
      </c>
      <c r="D764" s="255"/>
      <c r="E764" s="255"/>
      <c r="F764" s="243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5"/>
      <c r="Y764" s="249"/>
      <c r="Z764" s="250"/>
      <c r="AA764" s="250"/>
      <c r="AB764" s="250"/>
      <c r="AC764" s="250"/>
      <c r="AD764" s="250"/>
      <c r="AE764" s="250"/>
      <c r="AF764" s="250"/>
      <c r="AG764" s="250"/>
      <c r="AH764" s="250"/>
      <c r="AI764" s="250"/>
      <c r="AJ764" s="251"/>
    </row>
    <row r="765" spans="1:36" ht="12" thickBot="1">
      <c r="A765" s="5" t="s">
        <v>299</v>
      </c>
      <c r="B765" s="66"/>
      <c r="C765" s="256">
        <f>'ŞOFÖR LİSTESİ'!F24</f>
        <v>0</v>
      </c>
      <c r="D765" s="256"/>
      <c r="E765" s="256"/>
      <c r="F765" s="257" t="s">
        <v>300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9"/>
      <c r="Y765" s="252"/>
      <c r="Z765" s="253"/>
      <c r="AA765" s="253"/>
      <c r="AB765" s="253"/>
      <c r="AC765" s="253"/>
      <c r="AD765" s="253"/>
      <c r="AE765" s="253"/>
      <c r="AF765" s="253"/>
      <c r="AG765" s="253"/>
      <c r="AH765" s="253"/>
      <c r="AI765" s="253"/>
      <c r="AJ765" s="254"/>
    </row>
    <row r="766" spans="1:36" ht="12" thickBot="1"/>
    <row r="767" spans="1:36" ht="49.5" customHeight="1">
      <c r="A767" s="236" t="s">
        <v>301</v>
      </c>
      <c r="B767" s="237"/>
      <c r="C767" s="238"/>
      <c r="D767" s="237"/>
      <c r="E767" s="237"/>
      <c r="F767" s="227">
        <f>F727</f>
        <v>43132</v>
      </c>
      <c r="G767" s="227">
        <f t="shared" ref="G767:AJ767" si="138">G727</f>
        <v>43133</v>
      </c>
      <c r="H767" s="227">
        <f t="shared" si="138"/>
        <v>43134</v>
      </c>
      <c r="I767" s="227">
        <f t="shared" si="138"/>
        <v>43135</v>
      </c>
      <c r="J767" s="227">
        <f t="shared" si="138"/>
        <v>43136</v>
      </c>
      <c r="K767" s="227">
        <f t="shared" si="138"/>
        <v>43137</v>
      </c>
      <c r="L767" s="227">
        <f t="shared" si="138"/>
        <v>43138</v>
      </c>
      <c r="M767" s="227">
        <f t="shared" si="138"/>
        <v>43139</v>
      </c>
      <c r="N767" s="227">
        <f t="shared" si="138"/>
        <v>43140</v>
      </c>
      <c r="O767" s="227">
        <f t="shared" si="138"/>
        <v>43141</v>
      </c>
      <c r="P767" s="227">
        <f t="shared" si="138"/>
        <v>43142</v>
      </c>
      <c r="Q767" s="227">
        <f t="shared" si="138"/>
        <v>43143</v>
      </c>
      <c r="R767" s="227">
        <f t="shared" si="138"/>
        <v>43144</v>
      </c>
      <c r="S767" s="227">
        <f t="shared" si="138"/>
        <v>43145</v>
      </c>
      <c r="T767" s="227">
        <f t="shared" si="138"/>
        <v>43146</v>
      </c>
      <c r="U767" s="227">
        <f t="shared" si="138"/>
        <v>43147</v>
      </c>
      <c r="V767" s="227">
        <f t="shared" si="138"/>
        <v>43148</v>
      </c>
      <c r="W767" s="227">
        <f t="shared" si="138"/>
        <v>43149</v>
      </c>
      <c r="X767" s="227">
        <f t="shared" si="138"/>
        <v>43150</v>
      </c>
      <c r="Y767" s="220">
        <f t="shared" si="138"/>
        <v>43151</v>
      </c>
      <c r="Z767" s="220">
        <f t="shared" si="138"/>
        <v>43152</v>
      </c>
      <c r="AA767" s="220">
        <f t="shared" si="138"/>
        <v>43153</v>
      </c>
      <c r="AB767" s="220">
        <f t="shared" si="138"/>
        <v>43154</v>
      </c>
      <c r="AC767" s="220">
        <f t="shared" si="138"/>
        <v>43155</v>
      </c>
      <c r="AD767" s="220">
        <f t="shared" si="138"/>
        <v>43156</v>
      </c>
      <c r="AE767" s="220">
        <f t="shared" si="138"/>
        <v>43157</v>
      </c>
      <c r="AF767" s="220">
        <f t="shared" si="138"/>
        <v>43158</v>
      </c>
      <c r="AG767" s="220">
        <f t="shared" si="138"/>
        <v>43159</v>
      </c>
      <c r="AH767" s="220" t="str">
        <f t="shared" si="138"/>
        <v>29.02.2018</v>
      </c>
      <c r="AI767" s="220" t="str">
        <f t="shared" si="138"/>
        <v>30.02.2018</v>
      </c>
      <c r="AJ767" s="220">
        <f t="shared" si="138"/>
        <v>43131</v>
      </c>
    </row>
    <row r="768" spans="1:36">
      <c r="A768" s="11" t="s">
        <v>0</v>
      </c>
      <c r="B768" s="12" t="s">
        <v>1</v>
      </c>
      <c r="C768" s="13" t="s">
        <v>302</v>
      </c>
      <c r="D768" s="14" t="s">
        <v>2</v>
      </c>
      <c r="E768" s="15" t="s">
        <v>303</v>
      </c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1"/>
      <c r="Z768" s="221"/>
      <c r="AA768" s="221"/>
      <c r="AB768" s="221"/>
      <c r="AC768" s="221"/>
      <c r="AD768" s="221"/>
      <c r="AE768" s="221"/>
      <c r="AF768" s="221"/>
      <c r="AG768" s="221"/>
      <c r="AH768" s="221"/>
      <c r="AI768" s="221"/>
      <c r="AJ768" s="221"/>
    </row>
    <row r="769" spans="1:36">
      <c r="A769" s="16">
        <v>1</v>
      </c>
      <c r="B769" s="42" t="s">
        <v>788</v>
      </c>
      <c r="C769" s="42" t="s">
        <v>310</v>
      </c>
      <c r="D769" s="42">
        <v>5</v>
      </c>
      <c r="E769" s="42" t="s">
        <v>139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786</v>
      </c>
      <c r="C770" s="42" t="s">
        <v>310</v>
      </c>
      <c r="D770" s="42">
        <v>5</v>
      </c>
      <c r="E770" s="42" t="s">
        <v>139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789</v>
      </c>
      <c r="C771" s="42" t="s">
        <v>310</v>
      </c>
      <c r="D771" s="42">
        <v>5</v>
      </c>
      <c r="E771" s="42" t="s">
        <v>139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790</v>
      </c>
      <c r="C772" s="42" t="s">
        <v>310</v>
      </c>
      <c r="D772" s="42">
        <v>5</v>
      </c>
      <c r="E772" s="42" t="s">
        <v>139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791</v>
      </c>
      <c r="C773" s="42" t="s">
        <v>310</v>
      </c>
      <c r="D773" s="42">
        <v>5</v>
      </c>
      <c r="E773" s="42" t="s">
        <v>139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792</v>
      </c>
      <c r="C774" s="42" t="s">
        <v>310</v>
      </c>
      <c r="D774" s="42">
        <v>5</v>
      </c>
      <c r="E774" s="42" t="s">
        <v>139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793</v>
      </c>
      <c r="C775" s="42" t="s">
        <v>310</v>
      </c>
      <c r="D775" s="42">
        <v>5</v>
      </c>
      <c r="E775" s="42" t="s">
        <v>139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794</v>
      </c>
      <c r="C776" s="42" t="s">
        <v>310</v>
      </c>
      <c r="D776" s="42">
        <v>5</v>
      </c>
      <c r="E776" s="42" t="s">
        <v>139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795</v>
      </c>
      <c r="C777" s="42" t="s">
        <v>310</v>
      </c>
      <c r="D777" s="42">
        <v>5</v>
      </c>
      <c r="E777" s="42" t="s">
        <v>139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796</v>
      </c>
      <c r="C778" s="42" t="s">
        <v>310</v>
      </c>
      <c r="D778" s="42">
        <v>5</v>
      </c>
      <c r="E778" s="42" t="s">
        <v>139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797</v>
      </c>
      <c r="C779" s="42" t="s">
        <v>310</v>
      </c>
      <c r="D779" s="42">
        <v>5</v>
      </c>
      <c r="E779" s="42" t="s">
        <v>139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798</v>
      </c>
      <c r="C780" s="42" t="s">
        <v>310</v>
      </c>
      <c r="D780" s="42">
        <v>5</v>
      </c>
      <c r="E780" s="42" t="s">
        <v>139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799</v>
      </c>
      <c r="C781" s="42" t="s">
        <v>310</v>
      </c>
      <c r="D781" s="42">
        <v>5</v>
      </c>
      <c r="E781" s="42" t="s">
        <v>139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800</v>
      </c>
      <c r="C782" s="42" t="s">
        <v>310</v>
      </c>
      <c r="D782" s="42">
        <v>5</v>
      </c>
      <c r="E782" s="42" t="s">
        <v>139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801</v>
      </c>
      <c r="C783" s="42" t="s">
        <v>310</v>
      </c>
      <c r="D783" s="42">
        <v>5</v>
      </c>
      <c r="E783" s="42" t="s">
        <v>139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22" t="s">
        <v>304</v>
      </c>
      <c r="B787" s="222"/>
      <c r="C787" s="223"/>
      <c r="D787" s="208" t="s">
        <v>305</v>
      </c>
      <c r="E787" s="217" t="s">
        <v>306</v>
      </c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5"/>
    </row>
    <row r="788" spans="1:36">
      <c r="A788" s="224"/>
      <c r="B788" s="224"/>
      <c r="C788" s="225"/>
      <c r="D788" s="209"/>
      <c r="E788" s="218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03"/>
      <c r="Z788" s="203"/>
      <c r="AA788" s="203"/>
      <c r="AB788" s="203"/>
      <c r="AC788" s="203"/>
      <c r="AD788" s="203"/>
      <c r="AE788" s="203"/>
      <c r="AF788" s="203"/>
      <c r="AG788" s="203"/>
      <c r="AH788" s="203"/>
      <c r="AI788" s="203"/>
      <c r="AJ788" s="206"/>
    </row>
    <row r="789" spans="1:36">
      <c r="A789" s="224"/>
      <c r="B789" s="224"/>
      <c r="C789" s="225"/>
      <c r="D789" s="209"/>
      <c r="E789" s="218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03"/>
      <c r="Z789" s="203"/>
      <c r="AA789" s="203"/>
      <c r="AB789" s="203"/>
      <c r="AC789" s="203"/>
      <c r="AD789" s="203"/>
      <c r="AE789" s="203"/>
      <c r="AF789" s="203"/>
      <c r="AG789" s="203"/>
      <c r="AH789" s="203"/>
      <c r="AI789" s="203"/>
      <c r="AJ789" s="206"/>
    </row>
    <row r="790" spans="1:36">
      <c r="A790" s="224"/>
      <c r="B790" s="224"/>
      <c r="C790" s="225"/>
      <c r="D790" s="209"/>
      <c r="E790" s="219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04"/>
      <c r="Z790" s="204"/>
      <c r="AA790" s="204"/>
      <c r="AB790" s="204"/>
      <c r="AC790" s="204"/>
      <c r="AD790" s="204"/>
      <c r="AE790" s="204"/>
      <c r="AF790" s="204"/>
      <c r="AG790" s="204"/>
      <c r="AH790" s="204"/>
      <c r="AI790" s="204"/>
      <c r="AJ790" s="207"/>
    </row>
    <row r="791" spans="1:36">
      <c r="A791" s="224"/>
      <c r="B791" s="224"/>
      <c r="C791" s="225"/>
      <c r="D791" s="209"/>
      <c r="E791" s="217" t="s">
        <v>307</v>
      </c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02"/>
      <c r="Z791" s="202"/>
      <c r="AA791" s="202"/>
      <c r="AB791" s="202"/>
      <c r="AC791" s="202"/>
      <c r="AD791" s="202"/>
      <c r="AE791" s="202"/>
      <c r="AF791" s="202"/>
      <c r="AG791" s="202"/>
      <c r="AH791" s="202"/>
      <c r="AI791" s="202"/>
      <c r="AJ791" s="205"/>
    </row>
    <row r="792" spans="1:36">
      <c r="A792" s="224"/>
      <c r="B792" s="224"/>
      <c r="C792" s="225"/>
      <c r="D792" s="209"/>
      <c r="E792" s="218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03"/>
      <c r="Z792" s="203"/>
      <c r="AA792" s="203"/>
      <c r="AB792" s="203"/>
      <c r="AC792" s="203"/>
      <c r="AD792" s="203"/>
      <c r="AE792" s="203"/>
      <c r="AF792" s="203"/>
      <c r="AG792" s="203"/>
      <c r="AH792" s="203"/>
      <c r="AI792" s="203"/>
      <c r="AJ792" s="206"/>
    </row>
    <row r="793" spans="1:36">
      <c r="A793" s="224"/>
      <c r="B793" s="224"/>
      <c r="C793" s="225"/>
      <c r="D793" s="209"/>
      <c r="E793" s="218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03"/>
      <c r="Z793" s="203"/>
      <c r="AA793" s="203"/>
      <c r="AB793" s="203"/>
      <c r="AC793" s="203"/>
      <c r="AD793" s="203"/>
      <c r="AE793" s="203"/>
      <c r="AF793" s="203"/>
      <c r="AG793" s="203"/>
      <c r="AH793" s="203"/>
      <c r="AI793" s="203"/>
      <c r="AJ793" s="206"/>
    </row>
    <row r="794" spans="1:36">
      <c r="A794" s="224"/>
      <c r="B794" s="224"/>
      <c r="C794" s="225"/>
      <c r="D794" s="226"/>
      <c r="E794" s="219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04"/>
      <c r="Z794" s="204"/>
      <c r="AA794" s="204"/>
      <c r="AB794" s="204"/>
      <c r="AC794" s="204"/>
      <c r="AD794" s="204"/>
      <c r="AE794" s="204"/>
      <c r="AF794" s="204"/>
      <c r="AG794" s="204"/>
      <c r="AH794" s="204"/>
      <c r="AI794" s="204"/>
      <c r="AJ794" s="207"/>
    </row>
    <row r="795" spans="1:36">
      <c r="A795" s="224"/>
      <c r="B795" s="224"/>
      <c r="C795" s="225"/>
      <c r="D795" s="208" t="s">
        <v>308</v>
      </c>
      <c r="E795" s="211" t="s">
        <v>309</v>
      </c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02"/>
      <c r="Z795" s="202"/>
      <c r="AA795" s="202"/>
      <c r="AB795" s="202"/>
      <c r="AC795" s="202"/>
      <c r="AD795" s="202"/>
      <c r="AE795" s="202"/>
      <c r="AF795" s="202"/>
      <c r="AG795" s="202"/>
      <c r="AH795" s="202"/>
      <c r="AI795" s="202"/>
      <c r="AJ795" s="205"/>
    </row>
    <row r="796" spans="1:36">
      <c r="A796" s="224"/>
      <c r="B796" s="224"/>
      <c r="C796" s="225"/>
      <c r="D796" s="209"/>
      <c r="E796" s="212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6"/>
    </row>
    <row r="797" spans="1:36">
      <c r="A797" s="224"/>
      <c r="B797" s="224"/>
      <c r="C797" s="225"/>
      <c r="D797" s="209"/>
      <c r="E797" s="212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03"/>
      <c r="Z797" s="203"/>
      <c r="AA797" s="203"/>
      <c r="AB797" s="203"/>
      <c r="AC797" s="203"/>
      <c r="AD797" s="203"/>
      <c r="AE797" s="203"/>
      <c r="AF797" s="203"/>
      <c r="AG797" s="203"/>
      <c r="AH797" s="203"/>
      <c r="AI797" s="203"/>
      <c r="AJ797" s="206"/>
    </row>
    <row r="798" spans="1:36">
      <c r="A798" s="224"/>
      <c r="B798" s="224"/>
      <c r="C798" s="225"/>
      <c r="D798" s="209"/>
      <c r="E798" s="212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6"/>
    </row>
    <row r="799" spans="1:36">
      <c r="A799" s="224"/>
      <c r="B799" s="224"/>
      <c r="C799" s="225"/>
      <c r="D799" s="209"/>
      <c r="E799" s="213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04"/>
      <c r="Z799" s="204"/>
      <c r="AA799" s="204"/>
      <c r="AB799" s="204"/>
      <c r="AC799" s="204"/>
      <c r="AD799" s="204"/>
      <c r="AE799" s="204"/>
      <c r="AF799" s="204"/>
      <c r="AG799" s="204"/>
      <c r="AH799" s="204"/>
      <c r="AI799" s="204"/>
      <c r="AJ799" s="207"/>
    </row>
    <row r="800" spans="1:36" ht="164.25" customHeight="1" thickBot="1">
      <c r="A800" s="224"/>
      <c r="B800" s="224"/>
      <c r="C800" s="225"/>
      <c r="D800" s="210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29" t="s">
        <v>311</v>
      </c>
      <c r="B801" s="229"/>
      <c r="C801" s="229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31"/>
      <c r="Y801" s="232" t="str">
        <f>Y761</f>
        <v>ŞUBAT</v>
      </c>
      <c r="Z801" s="232"/>
      <c r="AA801" s="232"/>
      <c r="AB801" s="232"/>
      <c r="AC801" s="232"/>
      <c r="AD801" s="232"/>
      <c r="AE801" s="232"/>
      <c r="AF801" s="232"/>
      <c r="AG801" s="232">
        <f>AG761</f>
        <v>2018</v>
      </c>
      <c r="AH801" s="232"/>
      <c r="AI801" s="232"/>
      <c r="AJ801" s="234"/>
    </row>
    <row r="802" spans="1:36" ht="12" thickBot="1">
      <c r="A802" s="230"/>
      <c r="B802" s="230"/>
      <c r="C802" s="230"/>
      <c r="D802" s="230"/>
      <c r="E802" s="230"/>
      <c r="F802" s="230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1"/>
      <c r="Y802" s="233"/>
      <c r="Z802" s="233"/>
      <c r="AA802" s="233"/>
      <c r="AB802" s="233"/>
      <c r="AC802" s="233"/>
      <c r="AD802" s="233"/>
      <c r="AE802" s="233"/>
      <c r="AF802" s="233"/>
      <c r="AG802" s="233"/>
      <c r="AH802" s="233"/>
      <c r="AI802" s="233"/>
      <c r="AJ802" s="235"/>
    </row>
    <row r="803" spans="1:36">
      <c r="A803" s="1" t="s">
        <v>297</v>
      </c>
      <c r="B803" s="67"/>
      <c r="C803" s="239">
        <f>'ŞOFÖR LİSTESİ'!E25</f>
        <v>0</v>
      </c>
      <c r="D803" s="239"/>
      <c r="E803" s="239"/>
      <c r="F803" s="240" t="str">
        <f>'ŞOFÖR LİSTESİ'!H23</f>
        <v>OLURDERE</v>
      </c>
      <c r="G803" s="241"/>
      <c r="H803" s="241"/>
      <c r="I803" s="241"/>
      <c r="J803" s="241"/>
      <c r="K803" s="241"/>
      <c r="L803" s="241"/>
      <c r="M803" s="241"/>
      <c r="N803" s="241"/>
      <c r="O803" s="241"/>
      <c r="P803" s="241"/>
      <c r="Q803" s="241"/>
      <c r="R803" s="241"/>
      <c r="S803" s="241"/>
      <c r="T803" s="241"/>
      <c r="U803" s="241"/>
      <c r="V803" s="241"/>
      <c r="W803" s="241"/>
      <c r="X803" s="242"/>
      <c r="Y803" s="246">
        <f>Y763+1</f>
        <v>21</v>
      </c>
      <c r="Z803" s="247"/>
      <c r="AA803" s="247"/>
      <c r="AB803" s="247"/>
      <c r="AC803" s="247"/>
      <c r="AD803" s="247"/>
      <c r="AE803" s="247"/>
      <c r="AF803" s="247"/>
      <c r="AG803" s="247"/>
      <c r="AH803" s="247"/>
      <c r="AI803" s="247"/>
      <c r="AJ803" s="248"/>
    </row>
    <row r="804" spans="1:36">
      <c r="A804" s="3" t="s">
        <v>298</v>
      </c>
      <c r="B804" s="65"/>
      <c r="C804" s="255">
        <f>'ŞOFÖR LİSTESİ'!G25</f>
        <v>0</v>
      </c>
      <c r="D804" s="255"/>
      <c r="E804" s="255"/>
      <c r="F804" s="243"/>
      <c r="G804" s="244"/>
      <c r="H804" s="244"/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5"/>
      <c r="Y804" s="249"/>
      <c r="Z804" s="250"/>
      <c r="AA804" s="250"/>
      <c r="AB804" s="250"/>
      <c r="AC804" s="250"/>
      <c r="AD804" s="250"/>
      <c r="AE804" s="250"/>
      <c r="AF804" s="250"/>
      <c r="AG804" s="250"/>
      <c r="AH804" s="250"/>
      <c r="AI804" s="250"/>
      <c r="AJ804" s="251"/>
    </row>
    <row r="805" spans="1:36" ht="12" thickBot="1">
      <c r="A805" s="5" t="s">
        <v>299</v>
      </c>
      <c r="B805" s="66"/>
      <c r="C805" s="256">
        <f>'ŞOFÖR LİSTESİ'!F25</f>
        <v>0</v>
      </c>
      <c r="D805" s="256"/>
      <c r="E805" s="256"/>
      <c r="F805" s="257" t="s">
        <v>300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9"/>
      <c r="Y805" s="252"/>
      <c r="Z805" s="253"/>
      <c r="AA805" s="253"/>
      <c r="AB805" s="253"/>
      <c r="AC805" s="253"/>
      <c r="AD805" s="253"/>
      <c r="AE805" s="253"/>
      <c r="AF805" s="253"/>
      <c r="AG805" s="253"/>
      <c r="AH805" s="253"/>
      <c r="AI805" s="253"/>
      <c r="AJ805" s="254"/>
    </row>
    <row r="806" spans="1:36" ht="12" thickBot="1"/>
    <row r="807" spans="1:36" ht="49.5" customHeight="1">
      <c r="A807" s="236" t="s">
        <v>301</v>
      </c>
      <c r="B807" s="237"/>
      <c r="C807" s="238"/>
      <c r="D807" s="237"/>
      <c r="E807" s="237"/>
      <c r="F807" s="227">
        <f>F767</f>
        <v>43132</v>
      </c>
      <c r="G807" s="227">
        <f t="shared" ref="G807:AJ807" si="149">G767</f>
        <v>43133</v>
      </c>
      <c r="H807" s="227">
        <f t="shared" si="149"/>
        <v>43134</v>
      </c>
      <c r="I807" s="227">
        <f t="shared" si="149"/>
        <v>43135</v>
      </c>
      <c r="J807" s="227">
        <f t="shared" si="149"/>
        <v>43136</v>
      </c>
      <c r="K807" s="227">
        <f t="shared" si="149"/>
        <v>43137</v>
      </c>
      <c r="L807" s="227">
        <f t="shared" si="149"/>
        <v>43138</v>
      </c>
      <c r="M807" s="227">
        <f t="shared" si="149"/>
        <v>43139</v>
      </c>
      <c r="N807" s="227">
        <f t="shared" si="149"/>
        <v>43140</v>
      </c>
      <c r="O807" s="227">
        <f t="shared" si="149"/>
        <v>43141</v>
      </c>
      <c r="P807" s="227">
        <f t="shared" si="149"/>
        <v>43142</v>
      </c>
      <c r="Q807" s="227">
        <f t="shared" si="149"/>
        <v>43143</v>
      </c>
      <c r="R807" s="227">
        <f t="shared" si="149"/>
        <v>43144</v>
      </c>
      <c r="S807" s="227">
        <f t="shared" si="149"/>
        <v>43145</v>
      </c>
      <c r="T807" s="227">
        <f t="shared" si="149"/>
        <v>43146</v>
      </c>
      <c r="U807" s="227">
        <f t="shared" si="149"/>
        <v>43147</v>
      </c>
      <c r="V807" s="227">
        <f t="shared" si="149"/>
        <v>43148</v>
      </c>
      <c r="W807" s="227">
        <f t="shared" si="149"/>
        <v>43149</v>
      </c>
      <c r="X807" s="227">
        <f t="shared" si="149"/>
        <v>43150</v>
      </c>
      <c r="Y807" s="220">
        <f t="shared" si="149"/>
        <v>43151</v>
      </c>
      <c r="Z807" s="220">
        <f t="shared" si="149"/>
        <v>43152</v>
      </c>
      <c r="AA807" s="220">
        <f t="shared" si="149"/>
        <v>43153</v>
      </c>
      <c r="AB807" s="220">
        <f t="shared" si="149"/>
        <v>43154</v>
      </c>
      <c r="AC807" s="220">
        <f t="shared" si="149"/>
        <v>43155</v>
      </c>
      <c r="AD807" s="220">
        <f t="shared" si="149"/>
        <v>43156</v>
      </c>
      <c r="AE807" s="220">
        <f t="shared" si="149"/>
        <v>43157</v>
      </c>
      <c r="AF807" s="220">
        <f t="shared" si="149"/>
        <v>43158</v>
      </c>
      <c r="AG807" s="220">
        <f t="shared" si="149"/>
        <v>43159</v>
      </c>
      <c r="AH807" s="220" t="str">
        <f t="shared" si="149"/>
        <v>29.02.2018</v>
      </c>
      <c r="AI807" s="220" t="str">
        <f t="shared" si="149"/>
        <v>30.02.2018</v>
      </c>
      <c r="AJ807" s="220">
        <f t="shared" si="149"/>
        <v>43131</v>
      </c>
    </row>
    <row r="808" spans="1:36">
      <c r="A808" s="11" t="s">
        <v>0</v>
      </c>
      <c r="B808" s="12" t="s">
        <v>1</v>
      </c>
      <c r="C808" s="13" t="s">
        <v>302</v>
      </c>
      <c r="D808" s="14" t="s">
        <v>2</v>
      </c>
      <c r="E808" s="15" t="s">
        <v>303</v>
      </c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1"/>
      <c r="Z808" s="221"/>
      <c r="AA808" s="221"/>
      <c r="AB808" s="221"/>
      <c r="AC808" s="221"/>
      <c r="AD808" s="221"/>
      <c r="AE808" s="221"/>
      <c r="AF808" s="221"/>
      <c r="AG808" s="221"/>
      <c r="AH808" s="221"/>
      <c r="AI808" s="221"/>
      <c r="AJ808" s="221"/>
    </row>
    <row r="809" spans="1:36">
      <c r="A809" s="16">
        <v>1</v>
      </c>
      <c r="B809" s="42" t="s">
        <v>114</v>
      </c>
      <c r="C809" s="42" t="s">
        <v>310</v>
      </c>
      <c r="D809" s="42">
        <v>8</v>
      </c>
      <c r="E809" s="42" t="s">
        <v>144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115</v>
      </c>
      <c r="C810" s="42" t="s">
        <v>310</v>
      </c>
      <c r="D810" s="42">
        <v>8</v>
      </c>
      <c r="E810" s="42" t="s">
        <v>144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855</v>
      </c>
      <c r="C811" s="42" t="s">
        <v>310</v>
      </c>
      <c r="D811" s="42">
        <v>8</v>
      </c>
      <c r="E811" s="42" t="s">
        <v>144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116</v>
      </c>
      <c r="C812" s="42" t="s">
        <v>310</v>
      </c>
      <c r="D812" s="42">
        <v>7</v>
      </c>
      <c r="E812" s="42" t="s">
        <v>144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117</v>
      </c>
      <c r="C813" s="42" t="s">
        <v>310</v>
      </c>
      <c r="D813" s="42">
        <v>6</v>
      </c>
      <c r="E813" s="42" t="s">
        <v>144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236</v>
      </c>
      <c r="C814" s="42" t="s">
        <v>310</v>
      </c>
      <c r="D814" s="42">
        <v>6</v>
      </c>
      <c r="E814" s="42" t="s">
        <v>144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282</v>
      </c>
      <c r="C815" s="42" t="s">
        <v>310</v>
      </c>
      <c r="D815" s="42">
        <v>6</v>
      </c>
      <c r="E815" s="42" t="s">
        <v>144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281</v>
      </c>
      <c r="C816" s="42" t="s">
        <v>310</v>
      </c>
      <c r="D816" s="42">
        <v>6</v>
      </c>
      <c r="E816" s="42" t="s">
        <v>144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295</v>
      </c>
      <c r="C817" s="42" t="s">
        <v>310</v>
      </c>
      <c r="D817" s="42">
        <v>6</v>
      </c>
      <c r="E817" s="42" t="s">
        <v>144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766</v>
      </c>
      <c r="C818" s="42" t="s">
        <v>310</v>
      </c>
      <c r="D818" s="42">
        <v>6</v>
      </c>
      <c r="E818" s="42" t="s">
        <v>144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856</v>
      </c>
      <c r="C819" s="42" t="s">
        <v>310</v>
      </c>
      <c r="D819" s="42">
        <v>6</v>
      </c>
      <c r="E819" s="42" t="s">
        <v>144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237</v>
      </c>
      <c r="C820" s="42" t="s">
        <v>310</v>
      </c>
      <c r="D820" s="42">
        <v>5</v>
      </c>
      <c r="E820" s="42" t="s">
        <v>144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40" t="s">
        <v>857</v>
      </c>
      <c r="C821" s="42" t="s">
        <v>310</v>
      </c>
      <c r="D821" s="42">
        <v>5</v>
      </c>
      <c r="E821" s="42" t="s">
        <v>144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858</v>
      </c>
      <c r="C822" s="42" t="s">
        <v>310</v>
      </c>
      <c r="D822" s="42">
        <v>5</v>
      </c>
      <c r="E822" s="42" t="s">
        <v>144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22" t="s">
        <v>304</v>
      </c>
      <c r="B827" s="222"/>
      <c r="C827" s="223"/>
      <c r="D827" s="208" t="s">
        <v>305</v>
      </c>
      <c r="E827" s="217" t="s">
        <v>306</v>
      </c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02"/>
      <c r="Z827" s="202"/>
      <c r="AA827" s="202"/>
      <c r="AB827" s="202"/>
      <c r="AC827" s="202"/>
      <c r="AD827" s="202"/>
      <c r="AE827" s="202"/>
      <c r="AF827" s="202"/>
      <c r="AG827" s="202"/>
      <c r="AH827" s="202"/>
      <c r="AI827" s="202"/>
      <c r="AJ827" s="205"/>
    </row>
    <row r="828" spans="1:36">
      <c r="A828" s="224"/>
      <c r="B828" s="224"/>
      <c r="C828" s="225"/>
      <c r="D828" s="209"/>
      <c r="E828" s="218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03"/>
      <c r="Z828" s="203"/>
      <c r="AA828" s="203"/>
      <c r="AB828" s="203"/>
      <c r="AC828" s="203"/>
      <c r="AD828" s="203"/>
      <c r="AE828" s="203"/>
      <c r="AF828" s="203"/>
      <c r="AG828" s="203"/>
      <c r="AH828" s="203"/>
      <c r="AI828" s="203"/>
      <c r="AJ828" s="206"/>
    </row>
    <row r="829" spans="1:36">
      <c r="A829" s="224"/>
      <c r="B829" s="224"/>
      <c r="C829" s="225"/>
      <c r="D829" s="209"/>
      <c r="E829" s="218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03"/>
      <c r="Z829" s="203"/>
      <c r="AA829" s="203"/>
      <c r="AB829" s="203"/>
      <c r="AC829" s="203"/>
      <c r="AD829" s="203"/>
      <c r="AE829" s="203"/>
      <c r="AF829" s="203"/>
      <c r="AG829" s="203"/>
      <c r="AH829" s="203"/>
      <c r="AI829" s="203"/>
      <c r="AJ829" s="206"/>
    </row>
    <row r="830" spans="1:36">
      <c r="A830" s="224"/>
      <c r="B830" s="224"/>
      <c r="C830" s="225"/>
      <c r="D830" s="209"/>
      <c r="E830" s="219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04"/>
      <c r="Z830" s="204"/>
      <c r="AA830" s="204"/>
      <c r="AB830" s="204"/>
      <c r="AC830" s="204"/>
      <c r="AD830" s="204"/>
      <c r="AE830" s="204"/>
      <c r="AF830" s="204"/>
      <c r="AG830" s="204"/>
      <c r="AH830" s="204"/>
      <c r="AI830" s="204"/>
      <c r="AJ830" s="207"/>
    </row>
    <row r="831" spans="1:36">
      <c r="A831" s="224"/>
      <c r="B831" s="224"/>
      <c r="C831" s="225"/>
      <c r="D831" s="209"/>
      <c r="E831" s="217" t="s">
        <v>307</v>
      </c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02"/>
      <c r="Z831" s="202"/>
      <c r="AA831" s="202"/>
      <c r="AB831" s="202"/>
      <c r="AC831" s="202"/>
      <c r="AD831" s="202"/>
      <c r="AE831" s="202"/>
      <c r="AF831" s="202"/>
      <c r="AG831" s="202"/>
      <c r="AH831" s="202"/>
      <c r="AI831" s="202"/>
      <c r="AJ831" s="205"/>
    </row>
    <row r="832" spans="1:36">
      <c r="A832" s="224"/>
      <c r="B832" s="224"/>
      <c r="C832" s="225"/>
      <c r="D832" s="209"/>
      <c r="E832" s="218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03"/>
      <c r="Z832" s="203"/>
      <c r="AA832" s="203"/>
      <c r="AB832" s="203"/>
      <c r="AC832" s="203"/>
      <c r="AD832" s="203"/>
      <c r="AE832" s="203"/>
      <c r="AF832" s="203"/>
      <c r="AG832" s="203"/>
      <c r="AH832" s="203"/>
      <c r="AI832" s="203"/>
      <c r="AJ832" s="206"/>
    </row>
    <row r="833" spans="1:36">
      <c r="A833" s="224"/>
      <c r="B833" s="224"/>
      <c r="C833" s="225"/>
      <c r="D833" s="209"/>
      <c r="E833" s="218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03"/>
      <c r="Z833" s="203"/>
      <c r="AA833" s="203"/>
      <c r="AB833" s="203"/>
      <c r="AC833" s="203"/>
      <c r="AD833" s="203"/>
      <c r="AE833" s="203"/>
      <c r="AF833" s="203"/>
      <c r="AG833" s="203"/>
      <c r="AH833" s="203"/>
      <c r="AI833" s="203"/>
      <c r="AJ833" s="206"/>
    </row>
    <row r="834" spans="1:36">
      <c r="A834" s="224"/>
      <c r="B834" s="224"/>
      <c r="C834" s="225"/>
      <c r="D834" s="226"/>
      <c r="E834" s="219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04"/>
      <c r="Z834" s="204"/>
      <c r="AA834" s="204"/>
      <c r="AB834" s="204"/>
      <c r="AC834" s="204"/>
      <c r="AD834" s="204"/>
      <c r="AE834" s="204"/>
      <c r="AF834" s="204"/>
      <c r="AG834" s="204"/>
      <c r="AH834" s="204"/>
      <c r="AI834" s="204"/>
      <c r="AJ834" s="207"/>
    </row>
    <row r="835" spans="1:36">
      <c r="A835" s="224"/>
      <c r="B835" s="224"/>
      <c r="C835" s="225"/>
      <c r="D835" s="208" t="s">
        <v>308</v>
      </c>
      <c r="E835" s="211" t="s">
        <v>309</v>
      </c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5"/>
    </row>
    <row r="836" spans="1:36">
      <c r="A836" s="224"/>
      <c r="B836" s="224"/>
      <c r="C836" s="225"/>
      <c r="D836" s="209"/>
      <c r="E836" s="212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03"/>
      <c r="Z836" s="203"/>
      <c r="AA836" s="203"/>
      <c r="AB836" s="203"/>
      <c r="AC836" s="203"/>
      <c r="AD836" s="203"/>
      <c r="AE836" s="203"/>
      <c r="AF836" s="203"/>
      <c r="AG836" s="203"/>
      <c r="AH836" s="203"/>
      <c r="AI836" s="203"/>
      <c r="AJ836" s="206"/>
    </row>
    <row r="837" spans="1:36">
      <c r="A837" s="224"/>
      <c r="B837" s="224"/>
      <c r="C837" s="225"/>
      <c r="D837" s="209"/>
      <c r="E837" s="212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03"/>
      <c r="Z837" s="203"/>
      <c r="AA837" s="203"/>
      <c r="AB837" s="203"/>
      <c r="AC837" s="203"/>
      <c r="AD837" s="203"/>
      <c r="AE837" s="203"/>
      <c r="AF837" s="203"/>
      <c r="AG837" s="203"/>
      <c r="AH837" s="203"/>
      <c r="AI837" s="203"/>
      <c r="AJ837" s="206"/>
    </row>
    <row r="838" spans="1:36">
      <c r="A838" s="224"/>
      <c r="B838" s="224"/>
      <c r="C838" s="225"/>
      <c r="D838" s="209"/>
      <c r="E838" s="212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03"/>
      <c r="Z838" s="203"/>
      <c r="AA838" s="203"/>
      <c r="AB838" s="203"/>
      <c r="AC838" s="203"/>
      <c r="AD838" s="203"/>
      <c r="AE838" s="203"/>
      <c r="AF838" s="203"/>
      <c r="AG838" s="203"/>
      <c r="AH838" s="203"/>
      <c r="AI838" s="203"/>
      <c r="AJ838" s="206"/>
    </row>
    <row r="839" spans="1:36">
      <c r="A839" s="224"/>
      <c r="B839" s="224"/>
      <c r="C839" s="225"/>
      <c r="D839" s="209"/>
      <c r="E839" s="213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04"/>
      <c r="Z839" s="204"/>
      <c r="AA839" s="204"/>
      <c r="AB839" s="204"/>
      <c r="AC839" s="204"/>
      <c r="AD839" s="204"/>
      <c r="AE839" s="204"/>
      <c r="AF839" s="204"/>
      <c r="AG839" s="204"/>
      <c r="AH839" s="204"/>
      <c r="AI839" s="204"/>
      <c r="AJ839" s="207"/>
    </row>
    <row r="840" spans="1:36" ht="164.25" customHeight="1" thickBot="1">
      <c r="A840" s="224"/>
      <c r="B840" s="224"/>
      <c r="C840" s="225"/>
      <c r="D840" s="210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29" t="s">
        <v>311</v>
      </c>
      <c r="B841" s="229"/>
      <c r="C841" s="229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31"/>
      <c r="Y841" s="232" t="str">
        <f>Y801</f>
        <v>ŞUBAT</v>
      </c>
      <c r="Z841" s="232"/>
      <c r="AA841" s="232"/>
      <c r="AB841" s="232"/>
      <c r="AC841" s="232"/>
      <c r="AD841" s="232"/>
      <c r="AE841" s="232"/>
      <c r="AF841" s="232"/>
      <c r="AG841" s="232">
        <f>AG801</f>
        <v>2018</v>
      </c>
      <c r="AH841" s="232"/>
      <c r="AI841" s="232"/>
      <c r="AJ841" s="234"/>
    </row>
    <row r="842" spans="1:36" ht="12" thickBot="1">
      <c r="A842" s="230"/>
      <c r="B842" s="230"/>
      <c r="C842" s="230"/>
      <c r="D842" s="230"/>
      <c r="E842" s="230"/>
      <c r="F842" s="230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1"/>
      <c r="Y842" s="233"/>
      <c r="Z842" s="233"/>
      <c r="AA842" s="233"/>
      <c r="AB842" s="233"/>
      <c r="AC842" s="233"/>
      <c r="AD842" s="233"/>
      <c r="AE842" s="233"/>
      <c r="AF842" s="233"/>
      <c r="AG842" s="233"/>
      <c r="AH842" s="233"/>
      <c r="AI842" s="233"/>
      <c r="AJ842" s="235"/>
    </row>
    <row r="843" spans="1:36">
      <c r="A843" s="1" t="s">
        <v>297</v>
      </c>
      <c r="B843" s="67"/>
      <c r="C843" s="239">
        <f>'ŞOFÖR LİSTESİ'!E26</f>
        <v>0</v>
      </c>
      <c r="D843" s="239"/>
      <c r="E843" s="239"/>
      <c r="F843" s="240" t="str">
        <f>'ŞOFÖR LİSTESİ'!H24</f>
        <v>OLURDERE -OLURDERE YENİ YERLEŞİM</v>
      </c>
      <c r="G843" s="241"/>
      <c r="H843" s="241"/>
      <c r="I843" s="241"/>
      <c r="J843" s="241"/>
      <c r="K843" s="241"/>
      <c r="L843" s="241"/>
      <c r="M843" s="241"/>
      <c r="N843" s="241"/>
      <c r="O843" s="241"/>
      <c r="P843" s="241"/>
      <c r="Q843" s="241"/>
      <c r="R843" s="241"/>
      <c r="S843" s="241"/>
      <c r="T843" s="241"/>
      <c r="U843" s="241"/>
      <c r="V843" s="241"/>
      <c r="W843" s="241"/>
      <c r="X843" s="242"/>
      <c r="Y843" s="246">
        <f>Y803+1</f>
        <v>22</v>
      </c>
      <c r="Z843" s="247"/>
      <c r="AA843" s="247"/>
      <c r="AB843" s="247"/>
      <c r="AC843" s="247"/>
      <c r="AD843" s="247"/>
      <c r="AE843" s="247"/>
      <c r="AF843" s="247"/>
      <c r="AG843" s="247"/>
      <c r="AH843" s="247"/>
      <c r="AI843" s="247"/>
      <c r="AJ843" s="248"/>
    </row>
    <row r="844" spans="1:36">
      <c r="A844" s="3" t="s">
        <v>298</v>
      </c>
      <c r="B844" s="65"/>
      <c r="C844" s="255">
        <f>'ŞOFÖR LİSTESİ'!G26</f>
        <v>0</v>
      </c>
      <c r="D844" s="255"/>
      <c r="E844" s="255"/>
      <c r="F844" s="243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5"/>
      <c r="Y844" s="249"/>
      <c r="Z844" s="250"/>
      <c r="AA844" s="250"/>
      <c r="AB844" s="250"/>
      <c r="AC844" s="250"/>
      <c r="AD844" s="250"/>
      <c r="AE844" s="250"/>
      <c r="AF844" s="250"/>
      <c r="AG844" s="250"/>
      <c r="AH844" s="250"/>
      <c r="AI844" s="250"/>
      <c r="AJ844" s="251"/>
    </row>
    <row r="845" spans="1:36" ht="12" thickBot="1">
      <c r="A845" s="5" t="s">
        <v>299</v>
      </c>
      <c r="B845" s="66"/>
      <c r="C845" s="256">
        <f>'ŞOFÖR LİSTESİ'!F26</f>
        <v>0</v>
      </c>
      <c r="D845" s="256"/>
      <c r="E845" s="256"/>
      <c r="F845" s="257" t="s">
        <v>300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9"/>
      <c r="Y845" s="252"/>
      <c r="Z845" s="253"/>
      <c r="AA845" s="253"/>
      <c r="AB845" s="253"/>
      <c r="AC845" s="253"/>
      <c r="AD845" s="253"/>
      <c r="AE845" s="253"/>
      <c r="AF845" s="253"/>
      <c r="AG845" s="253"/>
      <c r="AH845" s="253"/>
      <c r="AI845" s="253"/>
      <c r="AJ845" s="254"/>
    </row>
    <row r="846" spans="1:36" ht="12" thickBot="1"/>
    <row r="847" spans="1:36" ht="49.5" customHeight="1">
      <c r="A847" s="236" t="s">
        <v>301</v>
      </c>
      <c r="B847" s="237"/>
      <c r="C847" s="238"/>
      <c r="D847" s="237"/>
      <c r="E847" s="237"/>
      <c r="F847" s="227">
        <f>F807</f>
        <v>43132</v>
      </c>
      <c r="G847" s="227">
        <f t="shared" ref="G847:AJ847" si="160">G807</f>
        <v>43133</v>
      </c>
      <c r="H847" s="227">
        <f t="shared" si="160"/>
        <v>43134</v>
      </c>
      <c r="I847" s="227">
        <f t="shared" si="160"/>
        <v>43135</v>
      </c>
      <c r="J847" s="227">
        <f t="shared" si="160"/>
        <v>43136</v>
      </c>
      <c r="K847" s="227">
        <f t="shared" si="160"/>
        <v>43137</v>
      </c>
      <c r="L847" s="227">
        <f t="shared" si="160"/>
        <v>43138</v>
      </c>
      <c r="M847" s="227">
        <f t="shared" si="160"/>
        <v>43139</v>
      </c>
      <c r="N847" s="227">
        <f t="shared" si="160"/>
        <v>43140</v>
      </c>
      <c r="O847" s="227">
        <f t="shared" si="160"/>
        <v>43141</v>
      </c>
      <c r="P847" s="227">
        <f t="shared" si="160"/>
        <v>43142</v>
      </c>
      <c r="Q847" s="227">
        <f t="shared" si="160"/>
        <v>43143</v>
      </c>
      <c r="R847" s="227">
        <f t="shared" si="160"/>
        <v>43144</v>
      </c>
      <c r="S847" s="227">
        <f t="shared" si="160"/>
        <v>43145</v>
      </c>
      <c r="T847" s="227">
        <f t="shared" si="160"/>
        <v>43146</v>
      </c>
      <c r="U847" s="227">
        <f t="shared" si="160"/>
        <v>43147</v>
      </c>
      <c r="V847" s="227">
        <f t="shared" si="160"/>
        <v>43148</v>
      </c>
      <c r="W847" s="227">
        <f t="shared" si="160"/>
        <v>43149</v>
      </c>
      <c r="X847" s="227">
        <f t="shared" si="160"/>
        <v>43150</v>
      </c>
      <c r="Y847" s="220">
        <f t="shared" si="160"/>
        <v>43151</v>
      </c>
      <c r="Z847" s="220">
        <f t="shared" si="160"/>
        <v>43152</v>
      </c>
      <c r="AA847" s="220">
        <f t="shared" si="160"/>
        <v>43153</v>
      </c>
      <c r="AB847" s="220">
        <f t="shared" si="160"/>
        <v>43154</v>
      </c>
      <c r="AC847" s="220">
        <f t="shared" si="160"/>
        <v>43155</v>
      </c>
      <c r="AD847" s="220">
        <f t="shared" si="160"/>
        <v>43156</v>
      </c>
      <c r="AE847" s="220">
        <f t="shared" si="160"/>
        <v>43157</v>
      </c>
      <c r="AF847" s="220">
        <f t="shared" si="160"/>
        <v>43158</v>
      </c>
      <c r="AG847" s="220">
        <f t="shared" si="160"/>
        <v>43159</v>
      </c>
      <c r="AH847" s="220" t="str">
        <f t="shared" si="160"/>
        <v>29.02.2018</v>
      </c>
      <c r="AI847" s="220" t="str">
        <f t="shared" si="160"/>
        <v>30.02.2018</v>
      </c>
      <c r="AJ847" s="220">
        <f t="shared" si="160"/>
        <v>43131</v>
      </c>
    </row>
    <row r="848" spans="1:36">
      <c r="A848" s="11" t="s">
        <v>0</v>
      </c>
      <c r="B848" s="12" t="s">
        <v>1</v>
      </c>
      <c r="C848" s="13" t="s">
        <v>302</v>
      </c>
      <c r="D848" s="14" t="s">
        <v>2</v>
      </c>
      <c r="E848" s="15" t="s">
        <v>303</v>
      </c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21"/>
      <c r="Z848" s="221"/>
      <c r="AA848" s="221"/>
      <c r="AB848" s="221"/>
      <c r="AC848" s="221"/>
      <c r="AD848" s="221"/>
      <c r="AE848" s="221"/>
      <c r="AF848" s="221"/>
      <c r="AG848" s="221"/>
      <c r="AH848" s="221"/>
      <c r="AI848" s="221"/>
      <c r="AJ848" s="221"/>
    </row>
    <row r="849" spans="1:36">
      <c r="A849" s="16">
        <v>1</v>
      </c>
      <c r="B849" s="42" t="s">
        <v>859</v>
      </c>
      <c r="C849" s="42" t="s">
        <v>310</v>
      </c>
      <c r="D849" s="42">
        <v>5</v>
      </c>
      <c r="E849" s="42" t="s">
        <v>144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860</v>
      </c>
      <c r="C850" s="42" t="s">
        <v>310</v>
      </c>
      <c r="D850" s="42">
        <v>5</v>
      </c>
      <c r="E850" s="42" t="s">
        <v>144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861</v>
      </c>
      <c r="C851" s="42" t="s">
        <v>310</v>
      </c>
      <c r="D851" s="42">
        <v>5</v>
      </c>
      <c r="E851" s="42" t="s">
        <v>144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862</v>
      </c>
      <c r="C852" s="42" t="s">
        <v>310</v>
      </c>
      <c r="D852" s="42">
        <v>5</v>
      </c>
      <c r="E852" s="42" t="s">
        <v>144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863</v>
      </c>
      <c r="C853" s="42" t="s">
        <v>310</v>
      </c>
      <c r="D853" s="42">
        <v>5</v>
      </c>
      <c r="E853" s="42" t="s">
        <v>144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118</v>
      </c>
      <c r="C854" s="42" t="s">
        <v>310</v>
      </c>
      <c r="D854" s="42">
        <v>8</v>
      </c>
      <c r="E854" s="42" t="s">
        <v>864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127</v>
      </c>
      <c r="C855" s="42" t="s">
        <v>310</v>
      </c>
      <c r="D855" s="42">
        <v>8</v>
      </c>
      <c r="E855" s="42" t="s">
        <v>864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119</v>
      </c>
      <c r="C856" s="42" t="s">
        <v>310</v>
      </c>
      <c r="D856" s="42">
        <v>8</v>
      </c>
      <c r="E856" s="42" t="s">
        <v>864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120</v>
      </c>
      <c r="C857" s="42" t="s">
        <v>310</v>
      </c>
      <c r="D857" s="42">
        <v>8</v>
      </c>
      <c r="E857" s="42" t="s">
        <v>864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121</v>
      </c>
      <c r="C858" s="42" t="s">
        <v>310</v>
      </c>
      <c r="D858" s="42">
        <v>8</v>
      </c>
      <c r="E858" s="42" t="s">
        <v>864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122</v>
      </c>
      <c r="C859" s="42" t="s">
        <v>310</v>
      </c>
      <c r="D859" s="42">
        <v>8</v>
      </c>
      <c r="E859" s="42" t="s">
        <v>864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123</v>
      </c>
      <c r="C860" s="42" t="s">
        <v>310</v>
      </c>
      <c r="D860" s="42">
        <v>8</v>
      </c>
      <c r="E860" s="42" t="s">
        <v>864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124</v>
      </c>
      <c r="C861" s="42" t="s">
        <v>310</v>
      </c>
      <c r="D861" s="42">
        <v>8</v>
      </c>
      <c r="E861" s="42" t="s">
        <v>864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22" t="s">
        <v>304</v>
      </c>
      <c r="B867" s="222"/>
      <c r="C867" s="223"/>
      <c r="D867" s="208" t="s">
        <v>305</v>
      </c>
      <c r="E867" s="217" t="s">
        <v>306</v>
      </c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02"/>
      <c r="Z867" s="202"/>
      <c r="AA867" s="202"/>
      <c r="AB867" s="202"/>
      <c r="AC867" s="202"/>
      <c r="AD867" s="202"/>
      <c r="AE867" s="202"/>
      <c r="AF867" s="202"/>
      <c r="AG867" s="202"/>
      <c r="AH867" s="202"/>
      <c r="AI867" s="202"/>
      <c r="AJ867" s="205"/>
    </row>
    <row r="868" spans="1:36">
      <c r="A868" s="224"/>
      <c r="B868" s="224"/>
      <c r="C868" s="225"/>
      <c r="D868" s="209"/>
      <c r="E868" s="218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03"/>
      <c r="Z868" s="203"/>
      <c r="AA868" s="203"/>
      <c r="AB868" s="203"/>
      <c r="AC868" s="203"/>
      <c r="AD868" s="203"/>
      <c r="AE868" s="203"/>
      <c r="AF868" s="203"/>
      <c r="AG868" s="203"/>
      <c r="AH868" s="203"/>
      <c r="AI868" s="203"/>
      <c r="AJ868" s="206"/>
    </row>
    <row r="869" spans="1:36">
      <c r="A869" s="224"/>
      <c r="B869" s="224"/>
      <c r="C869" s="225"/>
      <c r="D869" s="209"/>
      <c r="E869" s="218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03"/>
      <c r="Z869" s="203"/>
      <c r="AA869" s="203"/>
      <c r="AB869" s="203"/>
      <c r="AC869" s="203"/>
      <c r="AD869" s="203"/>
      <c r="AE869" s="203"/>
      <c r="AF869" s="203"/>
      <c r="AG869" s="203"/>
      <c r="AH869" s="203"/>
      <c r="AI869" s="203"/>
      <c r="AJ869" s="206"/>
    </row>
    <row r="870" spans="1:36">
      <c r="A870" s="224"/>
      <c r="B870" s="224"/>
      <c r="C870" s="225"/>
      <c r="D870" s="209"/>
      <c r="E870" s="219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04"/>
      <c r="Z870" s="204"/>
      <c r="AA870" s="204"/>
      <c r="AB870" s="204"/>
      <c r="AC870" s="204"/>
      <c r="AD870" s="204"/>
      <c r="AE870" s="204"/>
      <c r="AF870" s="204"/>
      <c r="AG870" s="204"/>
      <c r="AH870" s="204"/>
      <c r="AI870" s="204"/>
      <c r="AJ870" s="207"/>
    </row>
    <row r="871" spans="1:36">
      <c r="A871" s="224"/>
      <c r="B871" s="224"/>
      <c r="C871" s="225"/>
      <c r="D871" s="209"/>
      <c r="E871" s="217" t="s">
        <v>307</v>
      </c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5"/>
    </row>
    <row r="872" spans="1:36">
      <c r="A872" s="224"/>
      <c r="B872" s="224"/>
      <c r="C872" s="225"/>
      <c r="D872" s="209"/>
      <c r="E872" s="218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03"/>
      <c r="Z872" s="203"/>
      <c r="AA872" s="203"/>
      <c r="AB872" s="203"/>
      <c r="AC872" s="203"/>
      <c r="AD872" s="203"/>
      <c r="AE872" s="203"/>
      <c r="AF872" s="203"/>
      <c r="AG872" s="203"/>
      <c r="AH872" s="203"/>
      <c r="AI872" s="203"/>
      <c r="AJ872" s="206"/>
    </row>
    <row r="873" spans="1:36">
      <c r="A873" s="224"/>
      <c r="B873" s="224"/>
      <c r="C873" s="225"/>
      <c r="D873" s="209"/>
      <c r="E873" s="218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03"/>
      <c r="Z873" s="203"/>
      <c r="AA873" s="203"/>
      <c r="AB873" s="203"/>
      <c r="AC873" s="203"/>
      <c r="AD873" s="203"/>
      <c r="AE873" s="203"/>
      <c r="AF873" s="203"/>
      <c r="AG873" s="203"/>
      <c r="AH873" s="203"/>
      <c r="AI873" s="203"/>
      <c r="AJ873" s="206"/>
    </row>
    <row r="874" spans="1:36">
      <c r="A874" s="224"/>
      <c r="B874" s="224"/>
      <c r="C874" s="225"/>
      <c r="D874" s="226"/>
      <c r="E874" s="219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04"/>
      <c r="Z874" s="204"/>
      <c r="AA874" s="204"/>
      <c r="AB874" s="204"/>
      <c r="AC874" s="204"/>
      <c r="AD874" s="204"/>
      <c r="AE874" s="204"/>
      <c r="AF874" s="204"/>
      <c r="AG874" s="204"/>
      <c r="AH874" s="204"/>
      <c r="AI874" s="204"/>
      <c r="AJ874" s="207"/>
    </row>
    <row r="875" spans="1:36">
      <c r="A875" s="224"/>
      <c r="B875" s="224"/>
      <c r="C875" s="225"/>
      <c r="D875" s="208" t="s">
        <v>308</v>
      </c>
      <c r="E875" s="211" t="s">
        <v>309</v>
      </c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5"/>
    </row>
    <row r="876" spans="1:36">
      <c r="A876" s="224"/>
      <c r="B876" s="224"/>
      <c r="C876" s="225"/>
      <c r="D876" s="209"/>
      <c r="E876" s="212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03"/>
      <c r="Z876" s="203"/>
      <c r="AA876" s="203"/>
      <c r="AB876" s="203"/>
      <c r="AC876" s="203"/>
      <c r="AD876" s="203"/>
      <c r="AE876" s="203"/>
      <c r="AF876" s="203"/>
      <c r="AG876" s="203"/>
      <c r="AH876" s="203"/>
      <c r="AI876" s="203"/>
      <c r="AJ876" s="206"/>
    </row>
    <row r="877" spans="1:36">
      <c r="A877" s="224"/>
      <c r="B877" s="224"/>
      <c r="C877" s="225"/>
      <c r="D877" s="209"/>
      <c r="E877" s="212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03"/>
      <c r="Z877" s="203"/>
      <c r="AA877" s="203"/>
      <c r="AB877" s="203"/>
      <c r="AC877" s="203"/>
      <c r="AD877" s="203"/>
      <c r="AE877" s="203"/>
      <c r="AF877" s="203"/>
      <c r="AG877" s="203"/>
      <c r="AH877" s="203"/>
      <c r="AI877" s="203"/>
      <c r="AJ877" s="206"/>
    </row>
    <row r="878" spans="1:36">
      <c r="A878" s="224"/>
      <c r="B878" s="224"/>
      <c r="C878" s="225"/>
      <c r="D878" s="209"/>
      <c r="E878" s="212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03"/>
      <c r="Z878" s="203"/>
      <c r="AA878" s="203"/>
      <c r="AB878" s="203"/>
      <c r="AC878" s="203"/>
      <c r="AD878" s="203"/>
      <c r="AE878" s="203"/>
      <c r="AF878" s="203"/>
      <c r="AG878" s="203"/>
      <c r="AH878" s="203"/>
      <c r="AI878" s="203"/>
      <c r="AJ878" s="206"/>
    </row>
    <row r="879" spans="1:36">
      <c r="A879" s="224"/>
      <c r="B879" s="224"/>
      <c r="C879" s="225"/>
      <c r="D879" s="209"/>
      <c r="E879" s="213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04"/>
      <c r="Z879" s="204"/>
      <c r="AA879" s="204"/>
      <c r="AB879" s="204"/>
      <c r="AC879" s="204"/>
      <c r="AD879" s="204"/>
      <c r="AE879" s="204"/>
      <c r="AF879" s="204"/>
      <c r="AG879" s="204"/>
      <c r="AH879" s="204"/>
      <c r="AI879" s="204"/>
      <c r="AJ879" s="207"/>
    </row>
    <row r="880" spans="1:36" ht="164.25" customHeight="1" thickBot="1">
      <c r="A880" s="224"/>
      <c r="B880" s="224"/>
      <c r="C880" s="225"/>
      <c r="D880" s="210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29" t="s">
        <v>311</v>
      </c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31"/>
      <c r="Y881" s="232" t="str">
        <f>Y841</f>
        <v>ŞUBAT</v>
      </c>
      <c r="Z881" s="232"/>
      <c r="AA881" s="232"/>
      <c r="AB881" s="232"/>
      <c r="AC881" s="232"/>
      <c r="AD881" s="232"/>
      <c r="AE881" s="232"/>
      <c r="AF881" s="232"/>
      <c r="AG881" s="232">
        <f>AG841</f>
        <v>2018</v>
      </c>
      <c r="AH881" s="232"/>
      <c r="AI881" s="232"/>
      <c r="AJ881" s="234"/>
    </row>
    <row r="882" spans="1:36" ht="12" thickBot="1">
      <c r="A882" s="230"/>
      <c r="B882" s="230"/>
      <c r="C882" s="230"/>
      <c r="D882" s="230"/>
      <c r="E882" s="230"/>
      <c r="F882" s="230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1"/>
      <c r="Y882" s="233"/>
      <c r="Z882" s="233"/>
      <c r="AA882" s="233"/>
      <c r="AB882" s="233"/>
      <c r="AC882" s="233"/>
      <c r="AD882" s="233"/>
      <c r="AE882" s="233"/>
      <c r="AF882" s="233"/>
      <c r="AG882" s="233"/>
      <c r="AH882" s="233"/>
      <c r="AI882" s="233"/>
      <c r="AJ882" s="235"/>
    </row>
    <row r="883" spans="1:36">
      <c r="A883" s="1" t="s">
        <v>297</v>
      </c>
      <c r="B883" s="67"/>
      <c r="C883" s="239">
        <f>'ŞOFÖR LİSTESİ'!E28</f>
        <v>0</v>
      </c>
      <c r="D883" s="239"/>
      <c r="E883" s="239"/>
      <c r="F883" s="240" t="str">
        <f>'ŞOFÖR LİSTESİ'!H25</f>
        <v>OLURDERE -YENİ YERLEŞİM 1</v>
      </c>
      <c r="G883" s="241"/>
      <c r="H883" s="241"/>
      <c r="I883" s="241"/>
      <c r="J883" s="241"/>
      <c r="K883" s="241"/>
      <c r="L883" s="241"/>
      <c r="M883" s="241"/>
      <c r="N883" s="241"/>
      <c r="O883" s="241"/>
      <c r="P883" s="241"/>
      <c r="Q883" s="241"/>
      <c r="R883" s="241"/>
      <c r="S883" s="241"/>
      <c r="T883" s="241"/>
      <c r="U883" s="241"/>
      <c r="V883" s="241"/>
      <c r="W883" s="241"/>
      <c r="X883" s="242"/>
      <c r="Y883" s="246">
        <f>Y843+1</f>
        <v>23</v>
      </c>
      <c r="Z883" s="247"/>
      <c r="AA883" s="247"/>
      <c r="AB883" s="247"/>
      <c r="AC883" s="247"/>
      <c r="AD883" s="247"/>
      <c r="AE883" s="247"/>
      <c r="AF883" s="247"/>
      <c r="AG883" s="247"/>
      <c r="AH883" s="247"/>
      <c r="AI883" s="247"/>
      <c r="AJ883" s="248"/>
    </row>
    <row r="884" spans="1:36">
      <c r="A884" s="3" t="s">
        <v>298</v>
      </c>
      <c r="B884" s="65"/>
      <c r="C884" s="255">
        <f>'ŞOFÖR LİSTESİ'!G27</f>
        <v>0</v>
      </c>
      <c r="D884" s="255"/>
      <c r="E884" s="255"/>
      <c r="F884" s="243"/>
      <c r="G884" s="244"/>
      <c r="H884" s="244"/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5"/>
      <c r="Y884" s="249"/>
      <c r="Z884" s="250"/>
      <c r="AA884" s="250"/>
      <c r="AB884" s="250"/>
      <c r="AC884" s="250"/>
      <c r="AD884" s="250"/>
      <c r="AE884" s="250"/>
      <c r="AF884" s="250"/>
      <c r="AG884" s="250"/>
      <c r="AH884" s="250"/>
      <c r="AI884" s="250"/>
      <c r="AJ884" s="251"/>
    </row>
    <row r="885" spans="1:36" ht="12" thickBot="1">
      <c r="A885" s="5" t="s">
        <v>299</v>
      </c>
      <c r="B885" s="66"/>
      <c r="C885" s="256">
        <f>'ŞOFÖR LİSTESİ'!F27</f>
        <v>0</v>
      </c>
      <c r="D885" s="256"/>
      <c r="E885" s="256"/>
      <c r="F885" s="257" t="s">
        <v>300</v>
      </c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9"/>
      <c r="Y885" s="252"/>
      <c r="Z885" s="253"/>
      <c r="AA885" s="253"/>
      <c r="AB885" s="253"/>
      <c r="AC885" s="253"/>
      <c r="AD885" s="253"/>
      <c r="AE885" s="253"/>
      <c r="AF885" s="253"/>
      <c r="AG885" s="253"/>
      <c r="AH885" s="253"/>
      <c r="AI885" s="253"/>
      <c r="AJ885" s="254"/>
    </row>
    <row r="886" spans="1:36" ht="12" thickBot="1"/>
    <row r="887" spans="1:36" ht="49.5" customHeight="1">
      <c r="A887" s="236" t="s">
        <v>301</v>
      </c>
      <c r="B887" s="237"/>
      <c r="C887" s="238"/>
      <c r="D887" s="237"/>
      <c r="E887" s="237"/>
      <c r="F887" s="227">
        <f>F847</f>
        <v>43132</v>
      </c>
      <c r="G887" s="227">
        <f t="shared" ref="G887:AJ887" si="171">G847</f>
        <v>43133</v>
      </c>
      <c r="H887" s="227">
        <f t="shared" si="171"/>
        <v>43134</v>
      </c>
      <c r="I887" s="227">
        <f t="shared" si="171"/>
        <v>43135</v>
      </c>
      <c r="J887" s="227">
        <f t="shared" si="171"/>
        <v>43136</v>
      </c>
      <c r="K887" s="227">
        <f t="shared" si="171"/>
        <v>43137</v>
      </c>
      <c r="L887" s="227">
        <f t="shared" si="171"/>
        <v>43138</v>
      </c>
      <c r="M887" s="227">
        <f t="shared" si="171"/>
        <v>43139</v>
      </c>
      <c r="N887" s="227">
        <f t="shared" si="171"/>
        <v>43140</v>
      </c>
      <c r="O887" s="227">
        <f t="shared" si="171"/>
        <v>43141</v>
      </c>
      <c r="P887" s="227">
        <f t="shared" si="171"/>
        <v>43142</v>
      </c>
      <c r="Q887" s="227">
        <f t="shared" si="171"/>
        <v>43143</v>
      </c>
      <c r="R887" s="227">
        <f t="shared" si="171"/>
        <v>43144</v>
      </c>
      <c r="S887" s="227">
        <f t="shared" si="171"/>
        <v>43145</v>
      </c>
      <c r="T887" s="227">
        <f t="shared" si="171"/>
        <v>43146</v>
      </c>
      <c r="U887" s="227">
        <f t="shared" si="171"/>
        <v>43147</v>
      </c>
      <c r="V887" s="227">
        <f t="shared" si="171"/>
        <v>43148</v>
      </c>
      <c r="W887" s="227">
        <f t="shared" si="171"/>
        <v>43149</v>
      </c>
      <c r="X887" s="227">
        <f t="shared" si="171"/>
        <v>43150</v>
      </c>
      <c r="Y887" s="220">
        <f t="shared" si="171"/>
        <v>43151</v>
      </c>
      <c r="Z887" s="220">
        <f t="shared" si="171"/>
        <v>43152</v>
      </c>
      <c r="AA887" s="220">
        <f t="shared" si="171"/>
        <v>43153</v>
      </c>
      <c r="AB887" s="220">
        <f t="shared" si="171"/>
        <v>43154</v>
      </c>
      <c r="AC887" s="220">
        <f t="shared" si="171"/>
        <v>43155</v>
      </c>
      <c r="AD887" s="220">
        <f t="shared" si="171"/>
        <v>43156</v>
      </c>
      <c r="AE887" s="220">
        <f t="shared" si="171"/>
        <v>43157</v>
      </c>
      <c r="AF887" s="220">
        <f t="shared" si="171"/>
        <v>43158</v>
      </c>
      <c r="AG887" s="220">
        <f t="shared" si="171"/>
        <v>43159</v>
      </c>
      <c r="AH887" s="220" t="str">
        <f t="shared" si="171"/>
        <v>29.02.2018</v>
      </c>
      <c r="AI887" s="220" t="str">
        <f t="shared" si="171"/>
        <v>30.02.2018</v>
      </c>
      <c r="AJ887" s="220">
        <f t="shared" si="171"/>
        <v>43131</v>
      </c>
    </row>
    <row r="888" spans="1:36">
      <c r="A888" s="11" t="s">
        <v>0</v>
      </c>
      <c r="B888" s="12" t="s">
        <v>1</v>
      </c>
      <c r="C888" s="13" t="s">
        <v>302</v>
      </c>
      <c r="D888" s="14" t="s">
        <v>2</v>
      </c>
      <c r="E888" s="15" t="s">
        <v>303</v>
      </c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1"/>
      <c r="Z888" s="221"/>
      <c r="AA888" s="221"/>
      <c r="AB888" s="221"/>
      <c r="AC888" s="221"/>
      <c r="AD888" s="221"/>
      <c r="AE888" s="221"/>
      <c r="AF888" s="221"/>
      <c r="AG888" s="221"/>
      <c r="AH888" s="221"/>
      <c r="AI888" s="221"/>
      <c r="AJ888" s="221"/>
    </row>
    <row r="889" spans="1:36">
      <c r="A889" s="16">
        <v>1</v>
      </c>
      <c r="B889" s="42" t="s">
        <v>126</v>
      </c>
      <c r="C889" s="42" t="s">
        <v>310</v>
      </c>
      <c r="D889" s="42">
        <v>7</v>
      </c>
      <c r="E889" s="42" t="s">
        <v>864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128</v>
      </c>
      <c r="C890" s="42" t="s">
        <v>310</v>
      </c>
      <c r="D890" s="42">
        <v>7</v>
      </c>
      <c r="E890" s="42" t="s">
        <v>864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129</v>
      </c>
      <c r="C891" s="42" t="s">
        <v>310</v>
      </c>
      <c r="D891" s="42">
        <v>7</v>
      </c>
      <c r="E891" s="42" t="s">
        <v>864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130</v>
      </c>
      <c r="C892" s="42" t="s">
        <v>310</v>
      </c>
      <c r="D892" s="42">
        <v>7</v>
      </c>
      <c r="E892" s="42" t="s">
        <v>864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131</v>
      </c>
      <c r="C893" s="42" t="s">
        <v>310</v>
      </c>
      <c r="D893" s="42">
        <v>7</v>
      </c>
      <c r="E893" s="42" t="s">
        <v>864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132</v>
      </c>
      <c r="C894" s="42" t="s">
        <v>310</v>
      </c>
      <c r="D894" s="42">
        <v>7</v>
      </c>
      <c r="E894" s="42" t="s">
        <v>864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133</v>
      </c>
      <c r="C895" s="42" t="s">
        <v>310</v>
      </c>
      <c r="D895" s="42">
        <v>7</v>
      </c>
      <c r="E895" s="42" t="s">
        <v>864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134</v>
      </c>
      <c r="C896" s="42" t="s">
        <v>310</v>
      </c>
      <c r="D896" s="42">
        <v>7</v>
      </c>
      <c r="E896" s="42" t="s">
        <v>864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135</v>
      </c>
      <c r="C897" s="42" t="s">
        <v>310</v>
      </c>
      <c r="D897" s="42">
        <v>7</v>
      </c>
      <c r="E897" s="42" t="s">
        <v>864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136</v>
      </c>
      <c r="C898" s="42" t="s">
        <v>310</v>
      </c>
      <c r="D898" s="42">
        <v>7</v>
      </c>
      <c r="E898" s="42" t="s">
        <v>864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137</v>
      </c>
      <c r="C899" s="42" t="s">
        <v>310</v>
      </c>
      <c r="D899" s="42">
        <v>7</v>
      </c>
      <c r="E899" s="42" t="s">
        <v>864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138</v>
      </c>
      <c r="C900" s="42" t="s">
        <v>310</v>
      </c>
      <c r="D900" s="42"/>
      <c r="E900" s="42" t="s">
        <v>864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197</v>
      </c>
      <c r="C901" s="42" t="s">
        <v>310</v>
      </c>
      <c r="D901" s="42">
        <v>6</v>
      </c>
      <c r="E901" s="42" t="s">
        <v>864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22" t="s">
        <v>304</v>
      </c>
      <c r="B907" s="222"/>
      <c r="C907" s="223"/>
      <c r="D907" s="208" t="s">
        <v>305</v>
      </c>
      <c r="E907" s="217" t="s">
        <v>306</v>
      </c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02"/>
      <c r="Z907" s="202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5"/>
    </row>
    <row r="908" spans="1:36">
      <c r="A908" s="224"/>
      <c r="B908" s="224"/>
      <c r="C908" s="225"/>
      <c r="D908" s="209"/>
      <c r="E908" s="218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03"/>
      <c r="Z908" s="203"/>
      <c r="AA908" s="203"/>
      <c r="AB908" s="203"/>
      <c r="AC908" s="203"/>
      <c r="AD908" s="203"/>
      <c r="AE908" s="203"/>
      <c r="AF908" s="203"/>
      <c r="AG908" s="203"/>
      <c r="AH908" s="203"/>
      <c r="AI908" s="203"/>
      <c r="AJ908" s="206"/>
    </row>
    <row r="909" spans="1:36">
      <c r="A909" s="224"/>
      <c r="B909" s="224"/>
      <c r="C909" s="225"/>
      <c r="D909" s="209"/>
      <c r="E909" s="218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03"/>
      <c r="Z909" s="203"/>
      <c r="AA909" s="203"/>
      <c r="AB909" s="203"/>
      <c r="AC909" s="203"/>
      <c r="AD909" s="203"/>
      <c r="AE909" s="203"/>
      <c r="AF909" s="203"/>
      <c r="AG909" s="203"/>
      <c r="AH909" s="203"/>
      <c r="AI909" s="203"/>
      <c r="AJ909" s="206"/>
    </row>
    <row r="910" spans="1:36">
      <c r="A910" s="224"/>
      <c r="B910" s="224"/>
      <c r="C910" s="225"/>
      <c r="D910" s="209"/>
      <c r="E910" s="219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7"/>
    </row>
    <row r="911" spans="1:36">
      <c r="A911" s="224"/>
      <c r="B911" s="224"/>
      <c r="C911" s="225"/>
      <c r="D911" s="209"/>
      <c r="E911" s="217" t="s">
        <v>307</v>
      </c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02"/>
      <c r="Z911" s="202"/>
      <c r="AA911" s="202"/>
      <c r="AB911" s="202"/>
      <c r="AC911" s="202"/>
      <c r="AD911" s="202"/>
      <c r="AE911" s="202"/>
      <c r="AF911" s="202"/>
      <c r="AG911" s="202"/>
      <c r="AH911" s="202"/>
      <c r="AI911" s="202"/>
      <c r="AJ911" s="205"/>
    </row>
    <row r="912" spans="1:36">
      <c r="A912" s="224"/>
      <c r="B912" s="224"/>
      <c r="C912" s="225"/>
      <c r="D912" s="209"/>
      <c r="E912" s="218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03"/>
      <c r="Z912" s="203"/>
      <c r="AA912" s="203"/>
      <c r="AB912" s="203"/>
      <c r="AC912" s="203"/>
      <c r="AD912" s="203"/>
      <c r="AE912" s="203"/>
      <c r="AF912" s="203"/>
      <c r="AG912" s="203"/>
      <c r="AH912" s="203"/>
      <c r="AI912" s="203"/>
      <c r="AJ912" s="206"/>
    </row>
    <row r="913" spans="1:36">
      <c r="A913" s="224"/>
      <c r="B913" s="224"/>
      <c r="C913" s="225"/>
      <c r="D913" s="209"/>
      <c r="E913" s="218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03"/>
      <c r="Z913" s="203"/>
      <c r="AA913" s="203"/>
      <c r="AB913" s="203"/>
      <c r="AC913" s="203"/>
      <c r="AD913" s="203"/>
      <c r="AE913" s="203"/>
      <c r="AF913" s="203"/>
      <c r="AG913" s="203"/>
      <c r="AH913" s="203"/>
      <c r="AI913" s="203"/>
      <c r="AJ913" s="206"/>
    </row>
    <row r="914" spans="1:36">
      <c r="A914" s="224"/>
      <c r="B914" s="224"/>
      <c r="C914" s="225"/>
      <c r="D914" s="226"/>
      <c r="E914" s="219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7"/>
    </row>
    <row r="915" spans="1:36">
      <c r="A915" s="224"/>
      <c r="B915" s="224"/>
      <c r="C915" s="225"/>
      <c r="D915" s="208" t="s">
        <v>308</v>
      </c>
      <c r="E915" s="211" t="s">
        <v>309</v>
      </c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02"/>
      <c r="Z915" s="202"/>
      <c r="AA915" s="202"/>
      <c r="AB915" s="202"/>
      <c r="AC915" s="202"/>
      <c r="AD915" s="202"/>
      <c r="AE915" s="202"/>
      <c r="AF915" s="202"/>
      <c r="AG915" s="202"/>
      <c r="AH915" s="202"/>
      <c r="AI915" s="202"/>
      <c r="AJ915" s="205"/>
    </row>
    <row r="916" spans="1:36">
      <c r="A916" s="224"/>
      <c r="B916" s="224"/>
      <c r="C916" s="225"/>
      <c r="D916" s="209"/>
      <c r="E916" s="212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03"/>
      <c r="Z916" s="203"/>
      <c r="AA916" s="203"/>
      <c r="AB916" s="203"/>
      <c r="AC916" s="203"/>
      <c r="AD916" s="203"/>
      <c r="AE916" s="203"/>
      <c r="AF916" s="203"/>
      <c r="AG916" s="203"/>
      <c r="AH916" s="203"/>
      <c r="AI916" s="203"/>
      <c r="AJ916" s="206"/>
    </row>
    <row r="917" spans="1:36">
      <c r="A917" s="224"/>
      <c r="B917" s="224"/>
      <c r="C917" s="225"/>
      <c r="D917" s="209"/>
      <c r="E917" s="212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03"/>
      <c r="Z917" s="203"/>
      <c r="AA917" s="203"/>
      <c r="AB917" s="203"/>
      <c r="AC917" s="203"/>
      <c r="AD917" s="203"/>
      <c r="AE917" s="203"/>
      <c r="AF917" s="203"/>
      <c r="AG917" s="203"/>
      <c r="AH917" s="203"/>
      <c r="AI917" s="203"/>
      <c r="AJ917" s="206"/>
    </row>
    <row r="918" spans="1:36">
      <c r="A918" s="224"/>
      <c r="B918" s="224"/>
      <c r="C918" s="225"/>
      <c r="D918" s="209"/>
      <c r="E918" s="212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03"/>
      <c r="Z918" s="203"/>
      <c r="AA918" s="203"/>
      <c r="AB918" s="203"/>
      <c r="AC918" s="203"/>
      <c r="AD918" s="203"/>
      <c r="AE918" s="203"/>
      <c r="AF918" s="203"/>
      <c r="AG918" s="203"/>
      <c r="AH918" s="203"/>
      <c r="AI918" s="203"/>
      <c r="AJ918" s="206"/>
    </row>
    <row r="919" spans="1:36">
      <c r="A919" s="224"/>
      <c r="B919" s="224"/>
      <c r="C919" s="225"/>
      <c r="D919" s="209"/>
      <c r="E919" s="213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04"/>
      <c r="Z919" s="204"/>
      <c r="AA919" s="204"/>
      <c r="AB919" s="204"/>
      <c r="AC919" s="204"/>
      <c r="AD919" s="204"/>
      <c r="AE919" s="204"/>
      <c r="AF919" s="204"/>
      <c r="AG919" s="204"/>
      <c r="AH919" s="204"/>
      <c r="AI919" s="204"/>
      <c r="AJ919" s="207"/>
    </row>
    <row r="920" spans="1:36" ht="164.25" customHeight="1" thickBot="1">
      <c r="A920" s="224"/>
      <c r="B920" s="224"/>
      <c r="C920" s="225"/>
      <c r="D920" s="210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29" t="s">
        <v>311</v>
      </c>
      <c r="B921" s="229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31"/>
      <c r="Y921" s="232" t="str">
        <f>Y881</f>
        <v>ŞUBAT</v>
      </c>
      <c r="Z921" s="232"/>
      <c r="AA921" s="232"/>
      <c r="AB921" s="232"/>
      <c r="AC921" s="232"/>
      <c r="AD921" s="232"/>
      <c r="AE921" s="232"/>
      <c r="AF921" s="232"/>
      <c r="AG921" s="232">
        <f>AG881</f>
        <v>2018</v>
      </c>
      <c r="AH921" s="232"/>
      <c r="AI921" s="232"/>
      <c r="AJ921" s="234"/>
    </row>
    <row r="922" spans="1:36" ht="12" thickBot="1">
      <c r="A922" s="230"/>
      <c r="B922" s="230"/>
      <c r="C922" s="230"/>
      <c r="D922" s="230"/>
      <c r="E922" s="230"/>
      <c r="F922" s="230"/>
      <c r="G922" s="230"/>
      <c r="H922" s="230"/>
      <c r="I922" s="230"/>
      <c r="J922" s="230"/>
      <c r="K922" s="230"/>
      <c r="L922" s="230"/>
      <c r="M922" s="230"/>
      <c r="N922" s="230"/>
      <c r="O922" s="230"/>
      <c r="P922" s="230"/>
      <c r="Q922" s="230"/>
      <c r="R922" s="230"/>
      <c r="S922" s="230"/>
      <c r="T922" s="230"/>
      <c r="U922" s="230"/>
      <c r="V922" s="230"/>
      <c r="W922" s="230"/>
      <c r="X922" s="231"/>
      <c r="Y922" s="233"/>
      <c r="Z922" s="233"/>
      <c r="AA922" s="233"/>
      <c r="AB922" s="233"/>
      <c r="AC922" s="233"/>
      <c r="AD922" s="233"/>
      <c r="AE922" s="233"/>
      <c r="AF922" s="233"/>
      <c r="AG922" s="233"/>
      <c r="AH922" s="233"/>
      <c r="AI922" s="233"/>
      <c r="AJ922" s="235"/>
    </row>
    <row r="923" spans="1:36">
      <c r="A923" s="1" t="s">
        <v>297</v>
      </c>
      <c r="B923" s="67"/>
      <c r="C923" s="239">
        <f>'ŞOFÖR LİSTESİ'!E29</f>
        <v>0</v>
      </c>
      <c r="D923" s="239"/>
      <c r="E923" s="239"/>
      <c r="F923" s="240" t="str">
        <f>'ŞOFÖR LİSTESİ'!H26</f>
        <v>OLURDERE -YENİ YERLEŞİM 2</v>
      </c>
      <c r="G923" s="241"/>
      <c r="H923" s="241"/>
      <c r="I923" s="241"/>
      <c r="J923" s="241"/>
      <c r="K923" s="241"/>
      <c r="L923" s="241"/>
      <c r="M923" s="241"/>
      <c r="N923" s="241"/>
      <c r="O923" s="241"/>
      <c r="P923" s="241"/>
      <c r="Q923" s="241"/>
      <c r="R923" s="241"/>
      <c r="S923" s="241"/>
      <c r="T923" s="241"/>
      <c r="U923" s="241"/>
      <c r="V923" s="241"/>
      <c r="W923" s="241"/>
      <c r="X923" s="242"/>
      <c r="Y923" s="246">
        <f>Y883+1</f>
        <v>24</v>
      </c>
      <c r="Z923" s="247"/>
      <c r="AA923" s="247"/>
      <c r="AB923" s="247"/>
      <c r="AC923" s="247"/>
      <c r="AD923" s="247"/>
      <c r="AE923" s="247"/>
      <c r="AF923" s="247"/>
      <c r="AG923" s="247"/>
      <c r="AH923" s="247"/>
      <c r="AI923" s="247"/>
      <c r="AJ923" s="248"/>
    </row>
    <row r="924" spans="1:36">
      <c r="A924" s="3" t="s">
        <v>298</v>
      </c>
      <c r="B924" s="65"/>
      <c r="C924" s="255">
        <f>'ŞOFÖR LİSTESİ'!G28</f>
        <v>0</v>
      </c>
      <c r="D924" s="255"/>
      <c r="E924" s="255"/>
      <c r="F924" s="243"/>
      <c r="G924" s="244"/>
      <c r="H924" s="244"/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5"/>
      <c r="Y924" s="249"/>
      <c r="Z924" s="250"/>
      <c r="AA924" s="250"/>
      <c r="AB924" s="250"/>
      <c r="AC924" s="250"/>
      <c r="AD924" s="250"/>
      <c r="AE924" s="250"/>
      <c r="AF924" s="250"/>
      <c r="AG924" s="250"/>
      <c r="AH924" s="250"/>
      <c r="AI924" s="250"/>
      <c r="AJ924" s="251"/>
    </row>
    <row r="925" spans="1:36" ht="12" thickBot="1">
      <c r="A925" s="5" t="s">
        <v>299</v>
      </c>
      <c r="B925" s="66"/>
      <c r="C925" s="256">
        <f>'ŞOFÖR LİSTESİ'!F28</f>
        <v>0</v>
      </c>
      <c r="D925" s="256"/>
      <c r="E925" s="256"/>
      <c r="F925" s="257" t="s">
        <v>300</v>
      </c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9"/>
      <c r="Y925" s="252"/>
      <c r="Z925" s="253"/>
      <c r="AA925" s="253"/>
      <c r="AB925" s="253"/>
      <c r="AC925" s="253"/>
      <c r="AD925" s="253"/>
      <c r="AE925" s="253"/>
      <c r="AF925" s="253"/>
      <c r="AG925" s="253"/>
      <c r="AH925" s="253"/>
      <c r="AI925" s="253"/>
      <c r="AJ925" s="254"/>
    </row>
    <row r="926" spans="1:36" ht="12" thickBot="1"/>
    <row r="927" spans="1:36" ht="49.5" customHeight="1">
      <c r="A927" s="236" t="s">
        <v>301</v>
      </c>
      <c r="B927" s="237"/>
      <c r="C927" s="238"/>
      <c r="D927" s="237"/>
      <c r="E927" s="237"/>
      <c r="F927" s="227">
        <f>F887</f>
        <v>43132</v>
      </c>
      <c r="G927" s="227">
        <f t="shared" ref="G927:AJ927" si="182">G887</f>
        <v>43133</v>
      </c>
      <c r="H927" s="227">
        <f t="shared" si="182"/>
        <v>43134</v>
      </c>
      <c r="I927" s="227">
        <f t="shared" si="182"/>
        <v>43135</v>
      </c>
      <c r="J927" s="227">
        <f t="shared" si="182"/>
        <v>43136</v>
      </c>
      <c r="K927" s="227">
        <f t="shared" si="182"/>
        <v>43137</v>
      </c>
      <c r="L927" s="227">
        <f t="shared" si="182"/>
        <v>43138</v>
      </c>
      <c r="M927" s="227">
        <f t="shared" si="182"/>
        <v>43139</v>
      </c>
      <c r="N927" s="227">
        <f t="shared" si="182"/>
        <v>43140</v>
      </c>
      <c r="O927" s="227">
        <f t="shared" si="182"/>
        <v>43141</v>
      </c>
      <c r="P927" s="227">
        <f t="shared" si="182"/>
        <v>43142</v>
      </c>
      <c r="Q927" s="227">
        <f t="shared" si="182"/>
        <v>43143</v>
      </c>
      <c r="R927" s="227">
        <f t="shared" si="182"/>
        <v>43144</v>
      </c>
      <c r="S927" s="227">
        <f t="shared" si="182"/>
        <v>43145</v>
      </c>
      <c r="T927" s="227">
        <f t="shared" si="182"/>
        <v>43146</v>
      </c>
      <c r="U927" s="227">
        <f t="shared" si="182"/>
        <v>43147</v>
      </c>
      <c r="V927" s="227">
        <f t="shared" si="182"/>
        <v>43148</v>
      </c>
      <c r="W927" s="227">
        <f t="shared" si="182"/>
        <v>43149</v>
      </c>
      <c r="X927" s="227">
        <f t="shared" si="182"/>
        <v>43150</v>
      </c>
      <c r="Y927" s="220">
        <f t="shared" si="182"/>
        <v>43151</v>
      </c>
      <c r="Z927" s="220">
        <f t="shared" si="182"/>
        <v>43152</v>
      </c>
      <c r="AA927" s="220">
        <f t="shared" si="182"/>
        <v>43153</v>
      </c>
      <c r="AB927" s="220">
        <f t="shared" si="182"/>
        <v>43154</v>
      </c>
      <c r="AC927" s="220">
        <f t="shared" si="182"/>
        <v>43155</v>
      </c>
      <c r="AD927" s="220">
        <f t="shared" si="182"/>
        <v>43156</v>
      </c>
      <c r="AE927" s="220">
        <f t="shared" si="182"/>
        <v>43157</v>
      </c>
      <c r="AF927" s="220">
        <f t="shared" si="182"/>
        <v>43158</v>
      </c>
      <c r="AG927" s="220">
        <f t="shared" si="182"/>
        <v>43159</v>
      </c>
      <c r="AH927" s="220" t="str">
        <f t="shared" si="182"/>
        <v>29.02.2018</v>
      </c>
      <c r="AI927" s="220" t="str">
        <f t="shared" si="182"/>
        <v>30.02.2018</v>
      </c>
      <c r="AJ927" s="220">
        <f t="shared" si="182"/>
        <v>43131</v>
      </c>
    </row>
    <row r="928" spans="1:36">
      <c r="A928" s="11" t="s">
        <v>0</v>
      </c>
      <c r="B928" s="12" t="s">
        <v>1</v>
      </c>
      <c r="C928" s="13" t="s">
        <v>302</v>
      </c>
      <c r="D928" s="14" t="s">
        <v>2</v>
      </c>
      <c r="E928" s="15" t="s">
        <v>303</v>
      </c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1"/>
      <c r="Z928" s="221"/>
      <c r="AA928" s="221"/>
      <c r="AB928" s="221"/>
      <c r="AC928" s="221"/>
      <c r="AD928" s="221"/>
      <c r="AE928" s="221"/>
      <c r="AF928" s="221"/>
      <c r="AG928" s="221"/>
      <c r="AH928" s="221"/>
      <c r="AI928" s="221"/>
      <c r="AJ928" s="221"/>
    </row>
    <row r="929" spans="1:36">
      <c r="A929" s="16">
        <v>1</v>
      </c>
      <c r="B929" s="42" t="s">
        <v>227</v>
      </c>
      <c r="C929" s="42" t="s">
        <v>310</v>
      </c>
      <c r="D929" s="42">
        <v>6</v>
      </c>
      <c r="E929" s="42" t="s">
        <v>864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228</v>
      </c>
      <c r="C930" s="42" t="s">
        <v>310</v>
      </c>
      <c r="D930" s="42">
        <v>6</v>
      </c>
      <c r="E930" s="42" t="s">
        <v>864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229</v>
      </c>
      <c r="C931" s="42" t="s">
        <v>310</v>
      </c>
      <c r="D931" s="42">
        <v>6</v>
      </c>
      <c r="E931" s="42" t="s">
        <v>864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230</v>
      </c>
      <c r="C932" s="42" t="s">
        <v>310</v>
      </c>
      <c r="D932" s="42">
        <v>6</v>
      </c>
      <c r="E932" s="42" t="s">
        <v>864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231</v>
      </c>
      <c r="C933" s="42" t="s">
        <v>310</v>
      </c>
      <c r="D933" s="42">
        <v>6</v>
      </c>
      <c r="E933" s="42" t="s">
        <v>864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232</v>
      </c>
      <c r="C934" s="42" t="s">
        <v>310</v>
      </c>
      <c r="D934" s="42">
        <v>6</v>
      </c>
      <c r="E934" s="42" t="s">
        <v>864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233</v>
      </c>
      <c r="C935" s="42" t="s">
        <v>310</v>
      </c>
      <c r="D935" s="42">
        <v>6</v>
      </c>
      <c r="E935" s="42" t="s">
        <v>864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234</v>
      </c>
      <c r="C936" s="42" t="s">
        <v>310</v>
      </c>
      <c r="D936" s="42">
        <v>6</v>
      </c>
      <c r="E936" s="42" t="s">
        <v>864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235</v>
      </c>
      <c r="C937" s="42" t="s">
        <v>310</v>
      </c>
      <c r="D937" s="42">
        <v>6</v>
      </c>
      <c r="E937" s="42" t="s">
        <v>864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283</v>
      </c>
      <c r="C938" s="42" t="s">
        <v>310</v>
      </c>
      <c r="D938" s="42">
        <v>6</v>
      </c>
      <c r="E938" s="42" t="s">
        <v>864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767</v>
      </c>
      <c r="C939" s="42" t="s">
        <v>310</v>
      </c>
      <c r="D939" s="42">
        <v>6</v>
      </c>
      <c r="E939" s="42" t="s">
        <v>864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865</v>
      </c>
      <c r="C940" s="42" t="s">
        <v>310</v>
      </c>
      <c r="D940" s="42">
        <v>5</v>
      </c>
      <c r="E940" s="42" t="s">
        <v>864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866</v>
      </c>
      <c r="C941" s="42" t="s">
        <v>310</v>
      </c>
      <c r="D941" s="42">
        <v>5</v>
      </c>
      <c r="E941" s="42" t="s">
        <v>864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22" t="s">
        <v>304</v>
      </c>
      <c r="B947" s="222"/>
      <c r="C947" s="223"/>
      <c r="D947" s="208" t="s">
        <v>305</v>
      </c>
      <c r="E947" s="217" t="s">
        <v>306</v>
      </c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02"/>
      <c r="Z947" s="202"/>
      <c r="AA947" s="202"/>
      <c r="AB947" s="202"/>
      <c r="AC947" s="202"/>
      <c r="AD947" s="202"/>
      <c r="AE947" s="202"/>
      <c r="AF947" s="202"/>
      <c r="AG947" s="202"/>
      <c r="AH947" s="202"/>
      <c r="AI947" s="202"/>
      <c r="AJ947" s="205"/>
    </row>
    <row r="948" spans="1:36">
      <c r="A948" s="224"/>
      <c r="B948" s="224"/>
      <c r="C948" s="225"/>
      <c r="D948" s="209"/>
      <c r="E948" s="218"/>
      <c r="F948" s="215"/>
      <c r="G948" s="215"/>
      <c r="H948" s="215"/>
      <c r="I948" s="215"/>
      <c r="J948" s="215"/>
      <c r="K948" s="215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03"/>
      <c r="Z948" s="203"/>
      <c r="AA948" s="203"/>
      <c r="AB948" s="203"/>
      <c r="AC948" s="203"/>
      <c r="AD948" s="203"/>
      <c r="AE948" s="203"/>
      <c r="AF948" s="203"/>
      <c r="AG948" s="203"/>
      <c r="AH948" s="203"/>
      <c r="AI948" s="203"/>
      <c r="AJ948" s="206"/>
    </row>
    <row r="949" spans="1:36">
      <c r="A949" s="224"/>
      <c r="B949" s="224"/>
      <c r="C949" s="225"/>
      <c r="D949" s="209"/>
      <c r="E949" s="218"/>
      <c r="F949" s="215"/>
      <c r="G949" s="215"/>
      <c r="H949" s="215"/>
      <c r="I949" s="215"/>
      <c r="J949" s="215"/>
      <c r="K949" s="215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03"/>
      <c r="Z949" s="203"/>
      <c r="AA949" s="203"/>
      <c r="AB949" s="203"/>
      <c r="AC949" s="203"/>
      <c r="AD949" s="203"/>
      <c r="AE949" s="203"/>
      <c r="AF949" s="203"/>
      <c r="AG949" s="203"/>
      <c r="AH949" s="203"/>
      <c r="AI949" s="203"/>
      <c r="AJ949" s="206"/>
    </row>
    <row r="950" spans="1:36">
      <c r="A950" s="224"/>
      <c r="B950" s="224"/>
      <c r="C950" s="225"/>
      <c r="D950" s="209"/>
      <c r="E950" s="219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04"/>
      <c r="Z950" s="204"/>
      <c r="AA950" s="204"/>
      <c r="AB950" s="204"/>
      <c r="AC950" s="204"/>
      <c r="AD950" s="204"/>
      <c r="AE950" s="204"/>
      <c r="AF950" s="204"/>
      <c r="AG950" s="204"/>
      <c r="AH950" s="204"/>
      <c r="AI950" s="204"/>
      <c r="AJ950" s="207"/>
    </row>
    <row r="951" spans="1:36">
      <c r="A951" s="224"/>
      <c r="B951" s="224"/>
      <c r="C951" s="225"/>
      <c r="D951" s="209"/>
      <c r="E951" s="217" t="s">
        <v>307</v>
      </c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02"/>
      <c r="Z951" s="202"/>
      <c r="AA951" s="202"/>
      <c r="AB951" s="202"/>
      <c r="AC951" s="202"/>
      <c r="AD951" s="202"/>
      <c r="AE951" s="202"/>
      <c r="AF951" s="202"/>
      <c r="AG951" s="202"/>
      <c r="AH951" s="202"/>
      <c r="AI951" s="202"/>
      <c r="AJ951" s="205"/>
    </row>
    <row r="952" spans="1:36">
      <c r="A952" s="224"/>
      <c r="B952" s="224"/>
      <c r="C952" s="225"/>
      <c r="D952" s="209"/>
      <c r="E952" s="218"/>
      <c r="F952" s="215"/>
      <c r="G952" s="215"/>
      <c r="H952" s="215"/>
      <c r="I952" s="215"/>
      <c r="J952" s="215"/>
      <c r="K952" s="215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03"/>
      <c r="Z952" s="203"/>
      <c r="AA952" s="203"/>
      <c r="AB952" s="203"/>
      <c r="AC952" s="203"/>
      <c r="AD952" s="203"/>
      <c r="AE952" s="203"/>
      <c r="AF952" s="203"/>
      <c r="AG952" s="203"/>
      <c r="AH952" s="203"/>
      <c r="AI952" s="203"/>
      <c r="AJ952" s="206"/>
    </row>
    <row r="953" spans="1:36">
      <c r="A953" s="224"/>
      <c r="B953" s="224"/>
      <c r="C953" s="225"/>
      <c r="D953" s="209"/>
      <c r="E953" s="218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03"/>
      <c r="Z953" s="203"/>
      <c r="AA953" s="203"/>
      <c r="AB953" s="203"/>
      <c r="AC953" s="203"/>
      <c r="AD953" s="203"/>
      <c r="AE953" s="203"/>
      <c r="AF953" s="203"/>
      <c r="AG953" s="203"/>
      <c r="AH953" s="203"/>
      <c r="AI953" s="203"/>
      <c r="AJ953" s="206"/>
    </row>
    <row r="954" spans="1:36">
      <c r="A954" s="224"/>
      <c r="B954" s="224"/>
      <c r="C954" s="225"/>
      <c r="D954" s="226"/>
      <c r="E954" s="219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04"/>
      <c r="Z954" s="204"/>
      <c r="AA954" s="204"/>
      <c r="AB954" s="204"/>
      <c r="AC954" s="204"/>
      <c r="AD954" s="204"/>
      <c r="AE954" s="204"/>
      <c r="AF954" s="204"/>
      <c r="AG954" s="204"/>
      <c r="AH954" s="204"/>
      <c r="AI954" s="204"/>
      <c r="AJ954" s="207"/>
    </row>
    <row r="955" spans="1:36">
      <c r="A955" s="224"/>
      <c r="B955" s="224"/>
      <c r="C955" s="225"/>
      <c r="D955" s="208" t="s">
        <v>308</v>
      </c>
      <c r="E955" s="211" t="s">
        <v>309</v>
      </c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02"/>
      <c r="Z955" s="202"/>
      <c r="AA955" s="202"/>
      <c r="AB955" s="202"/>
      <c r="AC955" s="202"/>
      <c r="AD955" s="202"/>
      <c r="AE955" s="202"/>
      <c r="AF955" s="202"/>
      <c r="AG955" s="202"/>
      <c r="AH955" s="202"/>
      <c r="AI955" s="202"/>
      <c r="AJ955" s="205"/>
    </row>
    <row r="956" spans="1:36">
      <c r="A956" s="224"/>
      <c r="B956" s="224"/>
      <c r="C956" s="225"/>
      <c r="D956" s="209"/>
      <c r="E956" s="212"/>
      <c r="F956" s="215"/>
      <c r="G956" s="215"/>
      <c r="H956" s="215"/>
      <c r="I956" s="215"/>
      <c r="J956" s="215"/>
      <c r="K956" s="215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03"/>
      <c r="Z956" s="203"/>
      <c r="AA956" s="203"/>
      <c r="AB956" s="203"/>
      <c r="AC956" s="203"/>
      <c r="AD956" s="203"/>
      <c r="AE956" s="203"/>
      <c r="AF956" s="203"/>
      <c r="AG956" s="203"/>
      <c r="AH956" s="203"/>
      <c r="AI956" s="203"/>
      <c r="AJ956" s="206"/>
    </row>
    <row r="957" spans="1:36">
      <c r="A957" s="224"/>
      <c r="B957" s="224"/>
      <c r="C957" s="225"/>
      <c r="D957" s="209"/>
      <c r="E957" s="212"/>
      <c r="F957" s="215"/>
      <c r="G957" s="215"/>
      <c r="H957" s="215"/>
      <c r="I957" s="215"/>
      <c r="J957" s="215"/>
      <c r="K957" s="215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6"/>
    </row>
    <row r="958" spans="1:36">
      <c r="A958" s="224"/>
      <c r="B958" s="224"/>
      <c r="C958" s="225"/>
      <c r="D958" s="209"/>
      <c r="E958" s="212"/>
      <c r="F958" s="215"/>
      <c r="G958" s="215"/>
      <c r="H958" s="215"/>
      <c r="I958" s="215"/>
      <c r="J958" s="215"/>
      <c r="K958" s="215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03"/>
      <c r="Z958" s="203"/>
      <c r="AA958" s="203"/>
      <c r="AB958" s="203"/>
      <c r="AC958" s="203"/>
      <c r="AD958" s="203"/>
      <c r="AE958" s="203"/>
      <c r="AF958" s="203"/>
      <c r="AG958" s="203"/>
      <c r="AH958" s="203"/>
      <c r="AI958" s="203"/>
      <c r="AJ958" s="206"/>
    </row>
    <row r="959" spans="1:36">
      <c r="A959" s="224"/>
      <c r="B959" s="224"/>
      <c r="C959" s="225"/>
      <c r="D959" s="209"/>
      <c r="E959" s="213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04"/>
      <c r="Z959" s="204"/>
      <c r="AA959" s="204"/>
      <c r="AB959" s="204"/>
      <c r="AC959" s="204"/>
      <c r="AD959" s="204"/>
      <c r="AE959" s="204"/>
      <c r="AF959" s="204"/>
      <c r="AG959" s="204"/>
      <c r="AH959" s="204"/>
      <c r="AI959" s="204"/>
      <c r="AJ959" s="207"/>
    </row>
    <row r="960" spans="1:36" ht="164.25" customHeight="1" thickBot="1">
      <c r="A960" s="224"/>
      <c r="B960" s="224"/>
      <c r="C960" s="225"/>
      <c r="D960" s="210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29" t="s">
        <v>311</v>
      </c>
      <c r="B961" s="229"/>
      <c r="C961" s="229"/>
      <c r="D961" s="229"/>
      <c r="E961" s="229"/>
      <c r="F961" s="229"/>
      <c r="G961" s="229"/>
      <c r="H961" s="229"/>
      <c r="I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  <c r="U961" s="229"/>
      <c r="V961" s="229"/>
      <c r="W961" s="229"/>
      <c r="X961" s="231"/>
      <c r="Y961" s="232" t="str">
        <f>Y921</f>
        <v>ŞUBAT</v>
      </c>
      <c r="Z961" s="232"/>
      <c r="AA961" s="232"/>
      <c r="AB961" s="232"/>
      <c r="AC961" s="232"/>
      <c r="AD961" s="232"/>
      <c r="AE961" s="232"/>
      <c r="AF961" s="232"/>
      <c r="AG961" s="232">
        <f>AG921</f>
        <v>2018</v>
      </c>
      <c r="AH961" s="232"/>
      <c r="AI961" s="232"/>
      <c r="AJ961" s="234"/>
    </row>
    <row r="962" spans="1:36" ht="12" thickBot="1">
      <c r="A962" s="230"/>
      <c r="B962" s="230"/>
      <c r="C962" s="230"/>
      <c r="D962" s="230"/>
      <c r="E962" s="230"/>
      <c r="F962" s="230"/>
      <c r="G962" s="230"/>
      <c r="H962" s="230"/>
      <c r="I962" s="230"/>
      <c r="J962" s="230"/>
      <c r="K962" s="230"/>
      <c r="L962" s="230"/>
      <c r="M962" s="230"/>
      <c r="N962" s="230"/>
      <c r="O962" s="230"/>
      <c r="P962" s="230"/>
      <c r="Q962" s="230"/>
      <c r="R962" s="230"/>
      <c r="S962" s="230"/>
      <c r="T962" s="230"/>
      <c r="U962" s="230"/>
      <c r="V962" s="230"/>
      <c r="W962" s="230"/>
      <c r="X962" s="231"/>
      <c r="Y962" s="233"/>
      <c r="Z962" s="233"/>
      <c r="AA962" s="233"/>
      <c r="AB962" s="233"/>
      <c r="AC962" s="233"/>
      <c r="AD962" s="233"/>
      <c r="AE962" s="233"/>
      <c r="AF962" s="233"/>
      <c r="AG962" s="233"/>
      <c r="AH962" s="233"/>
      <c r="AI962" s="233"/>
      <c r="AJ962" s="235"/>
    </row>
    <row r="963" spans="1:36">
      <c r="A963" s="1" t="s">
        <v>297</v>
      </c>
      <c r="B963" s="136"/>
      <c r="C963" s="239">
        <f>'ŞOFÖR LİSTESİ'!E30</f>
        <v>0</v>
      </c>
      <c r="D963" s="239"/>
      <c r="E963" s="239"/>
      <c r="F963" s="240" t="str">
        <f>'ŞOFÖR LİSTESİ'!H27</f>
        <v>OLURDERE -YENİ YERLEŞİM 3</v>
      </c>
      <c r="G963" s="241"/>
      <c r="H963" s="241"/>
      <c r="I963" s="241"/>
      <c r="J963" s="241"/>
      <c r="K963" s="241"/>
      <c r="L963" s="241"/>
      <c r="M963" s="241"/>
      <c r="N963" s="241"/>
      <c r="O963" s="241"/>
      <c r="P963" s="241"/>
      <c r="Q963" s="241"/>
      <c r="R963" s="241"/>
      <c r="S963" s="241"/>
      <c r="T963" s="241"/>
      <c r="U963" s="241"/>
      <c r="V963" s="241"/>
      <c r="W963" s="241"/>
      <c r="X963" s="242"/>
      <c r="Y963" s="246">
        <f>Y923+1</f>
        <v>25</v>
      </c>
      <c r="Z963" s="247"/>
      <c r="AA963" s="247"/>
      <c r="AB963" s="247"/>
      <c r="AC963" s="247"/>
      <c r="AD963" s="247"/>
      <c r="AE963" s="247"/>
      <c r="AF963" s="247"/>
      <c r="AG963" s="247"/>
      <c r="AH963" s="247"/>
      <c r="AI963" s="247"/>
      <c r="AJ963" s="248"/>
    </row>
    <row r="964" spans="1:36">
      <c r="A964" s="3" t="s">
        <v>298</v>
      </c>
      <c r="B964" s="137"/>
      <c r="C964" s="255">
        <f>'ŞOFÖR LİSTESİ'!G29</f>
        <v>0</v>
      </c>
      <c r="D964" s="255"/>
      <c r="E964" s="255"/>
      <c r="F964" s="243"/>
      <c r="G964" s="244"/>
      <c r="H964" s="244"/>
      <c r="I964" s="244"/>
      <c r="J964" s="244"/>
      <c r="K964" s="244"/>
      <c r="L964" s="244"/>
      <c r="M964" s="244"/>
      <c r="N964" s="244"/>
      <c r="O964" s="244"/>
      <c r="P964" s="244"/>
      <c r="Q964" s="244"/>
      <c r="R964" s="244"/>
      <c r="S964" s="244"/>
      <c r="T964" s="244"/>
      <c r="U964" s="244"/>
      <c r="V964" s="244"/>
      <c r="W964" s="244"/>
      <c r="X964" s="245"/>
      <c r="Y964" s="249"/>
      <c r="Z964" s="250"/>
      <c r="AA964" s="250"/>
      <c r="AB964" s="250"/>
      <c r="AC964" s="250"/>
      <c r="AD964" s="250"/>
      <c r="AE964" s="250"/>
      <c r="AF964" s="250"/>
      <c r="AG964" s="250"/>
      <c r="AH964" s="250"/>
      <c r="AI964" s="250"/>
      <c r="AJ964" s="251"/>
    </row>
    <row r="965" spans="1:36" ht="12" thickBot="1">
      <c r="A965" s="5" t="s">
        <v>299</v>
      </c>
      <c r="B965" s="138"/>
      <c r="C965" s="256">
        <f>'ŞOFÖR LİSTESİ'!F29</f>
        <v>0</v>
      </c>
      <c r="D965" s="256"/>
      <c r="E965" s="256"/>
      <c r="F965" s="257" t="s">
        <v>300</v>
      </c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9"/>
      <c r="Y965" s="252"/>
      <c r="Z965" s="253"/>
      <c r="AA965" s="253"/>
      <c r="AB965" s="253"/>
      <c r="AC965" s="253"/>
      <c r="AD965" s="253"/>
      <c r="AE965" s="253"/>
      <c r="AF965" s="253"/>
      <c r="AG965" s="253"/>
      <c r="AH965" s="253"/>
      <c r="AI965" s="253"/>
      <c r="AJ965" s="254"/>
    </row>
    <row r="966" spans="1:36" ht="12" thickBot="1"/>
    <row r="967" spans="1:36" ht="49.5" customHeight="1">
      <c r="A967" s="236" t="s">
        <v>301</v>
      </c>
      <c r="B967" s="237"/>
      <c r="C967" s="238"/>
      <c r="D967" s="237"/>
      <c r="E967" s="237"/>
      <c r="F967" s="227">
        <f>F927</f>
        <v>43132</v>
      </c>
      <c r="G967" s="227">
        <f t="shared" ref="G967:AJ967" si="193">G927</f>
        <v>43133</v>
      </c>
      <c r="H967" s="227">
        <f t="shared" si="193"/>
        <v>43134</v>
      </c>
      <c r="I967" s="227">
        <f t="shared" si="193"/>
        <v>43135</v>
      </c>
      <c r="J967" s="227">
        <f t="shared" si="193"/>
        <v>43136</v>
      </c>
      <c r="K967" s="227">
        <f t="shared" si="193"/>
        <v>43137</v>
      </c>
      <c r="L967" s="227">
        <f t="shared" si="193"/>
        <v>43138</v>
      </c>
      <c r="M967" s="227">
        <f t="shared" si="193"/>
        <v>43139</v>
      </c>
      <c r="N967" s="227">
        <f t="shared" si="193"/>
        <v>43140</v>
      </c>
      <c r="O967" s="227">
        <f t="shared" si="193"/>
        <v>43141</v>
      </c>
      <c r="P967" s="227">
        <f t="shared" si="193"/>
        <v>43142</v>
      </c>
      <c r="Q967" s="227">
        <f t="shared" si="193"/>
        <v>43143</v>
      </c>
      <c r="R967" s="227">
        <f t="shared" si="193"/>
        <v>43144</v>
      </c>
      <c r="S967" s="227">
        <f t="shared" si="193"/>
        <v>43145</v>
      </c>
      <c r="T967" s="227">
        <f t="shared" si="193"/>
        <v>43146</v>
      </c>
      <c r="U967" s="227">
        <f t="shared" si="193"/>
        <v>43147</v>
      </c>
      <c r="V967" s="227">
        <f t="shared" si="193"/>
        <v>43148</v>
      </c>
      <c r="W967" s="227">
        <f t="shared" si="193"/>
        <v>43149</v>
      </c>
      <c r="X967" s="227">
        <f t="shared" si="193"/>
        <v>43150</v>
      </c>
      <c r="Y967" s="220">
        <f t="shared" si="193"/>
        <v>43151</v>
      </c>
      <c r="Z967" s="220">
        <f t="shared" si="193"/>
        <v>43152</v>
      </c>
      <c r="AA967" s="220">
        <f t="shared" si="193"/>
        <v>43153</v>
      </c>
      <c r="AB967" s="220">
        <f t="shared" si="193"/>
        <v>43154</v>
      </c>
      <c r="AC967" s="220">
        <f t="shared" si="193"/>
        <v>43155</v>
      </c>
      <c r="AD967" s="220">
        <f t="shared" si="193"/>
        <v>43156</v>
      </c>
      <c r="AE967" s="220">
        <f t="shared" si="193"/>
        <v>43157</v>
      </c>
      <c r="AF967" s="220">
        <f t="shared" si="193"/>
        <v>43158</v>
      </c>
      <c r="AG967" s="220">
        <f t="shared" si="193"/>
        <v>43159</v>
      </c>
      <c r="AH967" s="220" t="str">
        <f t="shared" si="193"/>
        <v>29.02.2018</v>
      </c>
      <c r="AI967" s="220" t="str">
        <f t="shared" si="193"/>
        <v>30.02.2018</v>
      </c>
      <c r="AJ967" s="220">
        <f t="shared" si="193"/>
        <v>43131</v>
      </c>
    </row>
    <row r="968" spans="1:36">
      <c r="A968" s="11" t="s">
        <v>0</v>
      </c>
      <c r="B968" s="12" t="s">
        <v>1</v>
      </c>
      <c r="C968" s="13" t="s">
        <v>302</v>
      </c>
      <c r="D968" s="14" t="s">
        <v>2</v>
      </c>
      <c r="E968" s="15" t="s">
        <v>303</v>
      </c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1"/>
      <c r="Z968" s="221"/>
      <c r="AA968" s="221"/>
      <c r="AB968" s="221"/>
      <c r="AC968" s="221"/>
      <c r="AD968" s="221"/>
      <c r="AE968" s="221"/>
      <c r="AF968" s="221"/>
      <c r="AG968" s="221"/>
      <c r="AH968" s="221"/>
      <c r="AI968" s="221"/>
      <c r="AJ968" s="221"/>
    </row>
    <row r="969" spans="1:36">
      <c r="A969" s="16">
        <v>1</v>
      </c>
      <c r="B969" s="42" t="s">
        <v>868</v>
      </c>
      <c r="C969" s="42" t="s">
        <v>310</v>
      </c>
      <c r="D969" s="42">
        <v>5</v>
      </c>
      <c r="E969" s="42" t="s">
        <v>864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869</v>
      </c>
      <c r="C970" s="42" t="s">
        <v>310</v>
      </c>
      <c r="D970" s="42">
        <v>5</v>
      </c>
      <c r="E970" s="42" t="s">
        <v>864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870</v>
      </c>
      <c r="C971" s="42" t="s">
        <v>310</v>
      </c>
      <c r="D971" s="42">
        <v>5</v>
      </c>
      <c r="E971" s="42" t="s">
        <v>864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871</v>
      </c>
      <c r="C972" s="42" t="s">
        <v>310</v>
      </c>
      <c r="D972" s="42">
        <v>5</v>
      </c>
      <c r="E972" s="42" t="s">
        <v>864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872</v>
      </c>
      <c r="C973" s="42" t="s">
        <v>310</v>
      </c>
      <c r="D973" s="42">
        <v>5</v>
      </c>
      <c r="E973" s="42" t="s">
        <v>864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873</v>
      </c>
      <c r="C974" s="42" t="s">
        <v>310</v>
      </c>
      <c r="D974" s="42">
        <v>5</v>
      </c>
      <c r="E974" s="42" t="s">
        <v>864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874</v>
      </c>
      <c r="C975" s="42" t="s">
        <v>310</v>
      </c>
      <c r="D975" s="42">
        <v>5</v>
      </c>
      <c r="E975" s="42" t="s">
        <v>864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875</v>
      </c>
      <c r="C976" s="42" t="s">
        <v>310</v>
      </c>
      <c r="D976" s="42">
        <v>5</v>
      </c>
      <c r="E976" s="42" t="s">
        <v>864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876</v>
      </c>
      <c r="C977" s="42" t="s">
        <v>310</v>
      </c>
      <c r="D977" s="42">
        <v>5</v>
      </c>
      <c r="E977" s="42" t="s">
        <v>864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877</v>
      </c>
      <c r="C978" s="42" t="s">
        <v>310</v>
      </c>
      <c r="D978" s="42">
        <v>5</v>
      </c>
      <c r="E978" s="42" t="s">
        <v>864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867</v>
      </c>
      <c r="C979" s="42" t="s">
        <v>310</v>
      </c>
      <c r="D979" s="42">
        <v>5</v>
      </c>
      <c r="E979" s="42" t="s">
        <v>864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198</v>
      </c>
      <c r="C980" s="42" t="s">
        <v>310</v>
      </c>
      <c r="D980" s="42">
        <v>6</v>
      </c>
      <c r="E980" s="42" t="s">
        <v>864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125</v>
      </c>
      <c r="C981" s="42" t="s">
        <v>310</v>
      </c>
      <c r="D981" s="42">
        <v>8</v>
      </c>
      <c r="E981" s="42" t="s">
        <v>864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22" t="s">
        <v>304</v>
      </c>
      <c r="B987" s="222"/>
      <c r="C987" s="223"/>
      <c r="D987" s="208" t="s">
        <v>305</v>
      </c>
      <c r="E987" s="217" t="s">
        <v>306</v>
      </c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02"/>
      <c r="Z987" s="202"/>
      <c r="AA987" s="202"/>
      <c r="AB987" s="202"/>
      <c r="AC987" s="202"/>
      <c r="AD987" s="202"/>
      <c r="AE987" s="202"/>
      <c r="AF987" s="202"/>
      <c r="AG987" s="202"/>
      <c r="AH987" s="202"/>
      <c r="AI987" s="202"/>
      <c r="AJ987" s="205"/>
    </row>
    <row r="988" spans="1:36">
      <c r="A988" s="224"/>
      <c r="B988" s="224"/>
      <c r="C988" s="225"/>
      <c r="D988" s="209"/>
      <c r="E988" s="218"/>
      <c r="F988" s="215"/>
      <c r="G988" s="215"/>
      <c r="H988" s="215"/>
      <c r="I988" s="215"/>
      <c r="J988" s="215"/>
      <c r="K988" s="215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03"/>
      <c r="Z988" s="203"/>
      <c r="AA988" s="203"/>
      <c r="AB988" s="203"/>
      <c r="AC988" s="203"/>
      <c r="AD988" s="203"/>
      <c r="AE988" s="203"/>
      <c r="AF988" s="203"/>
      <c r="AG988" s="203"/>
      <c r="AH988" s="203"/>
      <c r="AI988" s="203"/>
      <c r="AJ988" s="206"/>
    </row>
    <row r="989" spans="1:36">
      <c r="A989" s="224"/>
      <c r="B989" s="224"/>
      <c r="C989" s="225"/>
      <c r="D989" s="209"/>
      <c r="E989" s="218"/>
      <c r="F989" s="215"/>
      <c r="G989" s="215"/>
      <c r="H989" s="215"/>
      <c r="I989" s="215"/>
      <c r="J989" s="215"/>
      <c r="K989" s="215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03"/>
      <c r="Z989" s="203"/>
      <c r="AA989" s="203"/>
      <c r="AB989" s="203"/>
      <c r="AC989" s="203"/>
      <c r="AD989" s="203"/>
      <c r="AE989" s="203"/>
      <c r="AF989" s="203"/>
      <c r="AG989" s="203"/>
      <c r="AH989" s="203"/>
      <c r="AI989" s="203"/>
      <c r="AJ989" s="206"/>
    </row>
    <row r="990" spans="1:36">
      <c r="A990" s="224"/>
      <c r="B990" s="224"/>
      <c r="C990" s="225"/>
      <c r="D990" s="209"/>
      <c r="E990" s="219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04"/>
      <c r="Z990" s="204"/>
      <c r="AA990" s="204"/>
      <c r="AB990" s="204"/>
      <c r="AC990" s="204"/>
      <c r="AD990" s="204"/>
      <c r="AE990" s="204"/>
      <c r="AF990" s="204"/>
      <c r="AG990" s="204"/>
      <c r="AH990" s="204"/>
      <c r="AI990" s="204"/>
      <c r="AJ990" s="207"/>
    </row>
    <row r="991" spans="1:36">
      <c r="A991" s="224"/>
      <c r="B991" s="224"/>
      <c r="C991" s="225"/>
      <c r="D991" s="209"/>
      <c r="E991" s="217" t="s">
        <v>307</v>
      </c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02"/>
      <c r="Z991" s="202"/>
      <c r="AA991" s="202"/>
      <c r="AB991" s="202"/>
      <c r="AC991" s="202"/>
      <c r="AD991" s="202"/>
      <c r="AE991" s="202"/>
      <c r="AF991" s="202"/>
      <c r="AG991" s="202"/>
      <c r="AH991" s="202"/>
      <c r="AI991" s="202"/>
      <c r="AJ991" s="205"/>
    </row>
    <row r="992" spans="1:36">
      <c r="A992" s="224"/>
      <c r="B992" s="224"/>
      <c r="C992" s="225"/>
      <c r="D992" s="209"/>
      <c r="E992" s="218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03"/>
      <c r="Z992" s="203"/>
      <c r="AA992" s="203"/>
      <c r="AB992" s="203"/>
      <c r="AC992" s="203"/>
      <c r="AD992" s="203"/>
      <c r="AE992" s="203"/>
      <c r="AF992" s="203"/>
      <c r="AG992" s="203"/>
      <c r="AH992" s="203"/>
      <c r="AI992" s="203"/>
      <c r="AJ992" s="206"/>
    </row>
    <row r="993" spans="1:36">
      <c r="A993" s="224"/>
      <c r="B993" s="224"/>
      <c r="C993" s="225"/>
      <c r="D993" s="209"/>
      <c r="E993" s="218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03"/>
      <c r="Z993" s="203"/>
      <c r="AA993" s="203"/>
      <c r="AB993" s="203"/>
      <c r="AC993" s="203"/>
      <c r="AD993" s="203"/>
      <c r="AE993" s="203"/>
      <c r="AF993" s="203"/>
      <c r="AG993" s="203"/>
      <c r="AH993" s="203"/>
      <c r="AI993" s="203"/>
      <c r="AJ993" s="206"/>
    </row>
    <row r="994" spans="1:36">
      <c r="A994" s="224"/>
      <c r="B994" s="224"/>
      <c r="C994" s="225"/>
      <c r="D994" s="226"/>
      <c r="E994" s="219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04"/>
      <c r="Z994" s="204"/>
      <c r="AA994" s="204"/>
      <c r="AB994" s="204"/>
      <c r="AC994" s="204"/>
      <c r="AD994" s="204"/>
      <c r="AE994" s="204"/>
      <c r="AF994" s="204"/>
      <c r="AG994" s="204"/>
      <c r="AH994" s="204"/>
      <c r="AI994" s="204"/>
      <c r="AJ994" s="207"/>
    </row>
    <row r="995" spans="1:36">
      <c r="A995" s="224"/>
      <c r="B995" s="224"/>
      <c r="C995" s="225"/>
      <c r="D995" s="208" t="s">
        <v>308</v>
      </c>
      <c r="E995" s="211" t="s">
        <v>309</v>
      </c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02"/>
      <c r="Z995" s="202"/>
      <c r="AA995" s="202"/>
      <c r="AB995" s="202"/>
      <c r="AC995" s="202"/>
      <c r="AD995" s="202"/>
      <c r="AE995" s="202"/>
      <c r="AF995" s="202"/>
      <c r="AG995" s="202"/>
      <c r="AH995" s="202"/>
      <c r="AI995" s="202"/>
      <c r="AJ995" s="205"/>
    </row>
    <row r="996" spans="1:36">
      <c r="A996" s="224"/>
      <c r="B996" s="224"/>
      <c r="C996" s="225"/>
      <c r="D996" s="209"/>
      <c r="E996" s="212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03"/>
      <c r="Z996" s="203"/>
      <c r="AA996" s="203"/>
      <c r="AB996" s="203"/>
      <c r="AC996" s="203"/>
      <c r="AD996" s="203"/>
      <c r="AE996" s="203"/>
      <c r="AF996" s="203"/>
      <c r="AG996" s="203"/>
      <c r="AH996" s="203"/>
      <c r="AI996" s="203"/>
      <c r="AJ996" s="206"/>
    </row>
    <row r="997" spans="1:36">
      <c r="A997" s="224"/>
      <c r="B997" s="224"/>
      <c r="C997" s="225"/>
      <c r="D997" s="209"/>
      <c r="E997" s="212"/>
      <c r="F997" s="215"/>
      <c r="G997" s="215"/>
      <c r="H997" s="215"/>
      <c r="I997" s="215"/>
      <c r="J997" s="215"/>
      <c r="K997" s="215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03"/>
      <c r="Z997" s="203"/>
      <c r="AA997" s="203"/>
      <c r="AB997" s="203"/>
      <c r="AC997" s="203"/>
      <c r="AD997" s="203"/>
      <c r="AE997" s="203"/>
      <c r="AF997" s="203"/>
      <c r="AG997" s="203"/>
      <c r="AH997" s="203"/>
      <c r="AI997" s="203"/>
      <c r="AJ997" s="206"/>
    </row>
    <row r="998" spans="1:36">
      <c r="A998" s="224"/>
      <c r="B998" s="224"/>
      <c r="C998" s="225"/>
      <c r="D998" s="209"/>
      <c r="E998" s="212"/>
      <c r="F998" s="215"/>
      <c r="G998" s="215"/>
      <c r="H998" s="215"/>
      <c r="I998" s="215"/>
      <c r="J998" s="215"/>
      <c r="K998" s="215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03"/>
      <c r="Z998" s="203"/>
      <c r="AA998" s="203"/>
      <c r="AB998" s="203"/>
      <c r="AC998" s="203"/>
      <c r="AD998" s="203"/>
      <c r="AE998" s="203"/>
      <c r="AF998" s="203"/>
      <c r="AG998" s="203"/>
      <c r="AH998" s="203"/>
      <c r="AI998" s="203"/>
      <c r="AJ998" s="206"/>
    </row>
    <row r="999" spans="1:36">
      <c r="A999" s="224"/>
      <c r="B999" s="224"/>
      <c r="C999" s="225"/>
      <c r="D999" s="209"/>
      <c r="E999" s="213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7"/>
    </row>
    <row r="1000" spans="1:36" ht="164.25" customHeight="1" thickBot="1">
      <c r="A1000" s="224"/>
      <c r="B1000" s="224"/>
      <c r="C1000" s="225"/>
      <c r="D1000" s="210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29" t="s">
        <v>311</v>
      </c>
      <c r="B1001" s="229"/>
      <c r="C1001" s="229"/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29"/>
      <c r="Q1001" s="229"/>
      <c r="R1001" s="229"/>
      <c r="S1001" s="229"/>
      <c r="T1001" s="229"/>
      <c r="U1001" s="229"/>
      <c r="V1001" s="229"/>
      <c r="W1001" s="229"/>
      <c r="X1001" s="231"/>
      <c r="Y1001" s="232" t="str">
        <f>Y921</f>
        <v>ŞUBAT</v>
      </c>
      <c r="Z1001" s="232"/>
      <c r="AA1001" s="232"/>
      <c r="AB1001" s="232"/>
      <c r="AC1001" s="232"/>
      <c r="AD1001" s="232"/>
      <c r="AE1001" s="232"/>
      <c r="AF1001" s="232"/>
      <c r="AG1001" s="232">
        <f>AG921</f>
        <v>2018</v>
      </c>
      <c r="AH1001" s="232"/>
      <c r="AI1001" s="232"/>
      <c r="AJ1001" s="234"/>
    </row>
    <row r="1002" spans="1:36" ht="12" thickBot="1">
      <c r="A1002" s="230"/>
      <c r="B1002" s="230"/>
      <c r="C1002" s="230"/>
      <c r="D1002" s="230"/>
      <c r="E1002" s="230"/>
      <c r="F1002" s="230"/>
      <c r="G1002" s="230"/>
      <c r="H1002" s="230"/>
      <c r="I1002" s="230"/>
      <c r="J1002" s="230"/>
      <c r="K1002" s="230"/>
      <c r="L1002" s="230"/>
      <c r="M1002" s="230"/>
      <c r="N1002" s="230"/>
      <c r="O1002" s="230"/>
      <c r="P1002" s="230"/>
      <c r="Q1002" s="230"/>
      <c r="R1002" s="230"/>
      <c r="S1002" s="230"/>
      <c r="T1002" s="230"/>
      <c r="U1002" s="230"/>
      <c r="V1002" s="230"/>
      <c r="W1002" s="230"/>
      <c r="X1002" s="231"/>
      <c r="Y1002" s="233"/>
      <c r="Z1002" s="233"/>
      <c r="AA1002" s="233"/>
      <c r="AB1002" s="233"/>
      <c r="AC1002" s="233"/>
      <c r="AD1002" s="233"/>
      <c r="AE1002" s="233"/>
      <c r="AF1002" s="233"/>
      <c r="AG1002" s="233"/>
      <c r="AH1002" s="233"/>
      <c r="AI1002" s="233"/>
      <c r="AJ1002" s="235"/>
    </row>
    <row r="1003" spans="1:36">
      <c r="A1003" s="1" t="s">
        <v>297</v>
      </c>
      <c r="B1003" s="67"/>
      <c r="C1003" s="239">
        <f>'ŞOFÖR LİSTESİ'!E31</f>
        <v>0</v>
      </c>
      <c r="D1003" s="239"/>
      <c r="E1003" s="239"/>
      <c r="F1003" s="240" t="str">
        <f>'ŞOFÖR LİSTESİ'!H28</f>
        <v xml:space="preserve">CANKURTARAN - KARAKAYA </v>
      </c>
      <c r="G1003" s="241"/>
      <c r="H1003" s="241"/>
      <c r="I1003" s="241"/>
      <c r="J1003" s="241"/>
      <c r="K1003" s="241"/>
      <c r="L1003" s="241"/>
      <c r="M1003" s="241"/>
      <c r="N1003" s="241"/>
      <c r="O1003" s="241"/>
      <c r="P1003" s="241"/>
      <c r="Q1003" s="241"/>
      <c r="R1003" s="241"/>
      <c r="S1003" s="241"/>
      <c r="T1003" s="241"/>
      <c r="U1003" s="241"/>
      <c r="V1003" s="241"/>
      <c r="W1003" s="241"/>
      <c r="X1003" s="242"/>
      <c r="Y1003" s="246">
        <f>Y963+1</f>
        <v>26</v>
      </c>
      <c r="Z1003" s="247"/>
      <c r="AA1003" s="247"/>
      <c r="AB1003" s="247"/>
      <c r="AC1003" s="247"/>
      <c r="AD1003" s="247"/>
      <c r="AE1003" s="247"/>
      <c r="AF1003" s="247"/>
      <c r="AG1003" s="247"/>
      <c r="AH1003" s="247"/>
      <c r="AI1003" s="247"/>
      <c r="AJ1003" s="248"/>
    </row>
    <row r="1004" spans="1:36">
      <c r="A1004" s="3" t="s">
        <v>298</v>
      </c>
      <c r="B1004" s="65"/>
      <c r="C1004" s="255">
        <f>'ŞOFÖR LİSTESİ'!G30</f>
        <v>0</v>
      </c>
      <c r="D1004" s="255"/>
      <c r="E1004" s="255"/>
      <c r="F1004" s="243"/>
      <c r="G1004" s="244"/>
      <c r="H1004" s="244"/>
      <c r="I1004" s="244"/>
      <c r="J1004" s="244"/>
      <c r="K1004" s="244"/>
      <c r="L1004" s="244"/>
      <c r="M1004" s="244"/>
      <c r="N1004" s="244"/>
      <c r="O1004" s="244"/>
      <c r="P1004" s="244"/>
      <c r="Q1004" s="244"/>
      <c r="R1004" s="244"/>
      <c r="S1004" s="244"/>
      <c r="T1004" s="244"/>
      <c r="U1004" s="244"/>
      <c r="V1004" s="244"/>
      <c r="W1004" s="244"/>
      <c r="X1004" s="245"/>
      <c r="Y1004" s="249"/>
      <c r="Z1004" s="250"/>
      <c r="AA1004" s="250"/>
      <c r="AB1004" s="250"/>
      <c r="AC1004" s="250"/>
      <c r="AD1004" s="250"/>
      <c r="AE1004" s="250"/>
      <c r="AF1004" s="250"/>
      <c r="AG1004" s="250"/>
      <c r="AH1004" s="250"/>
      <c r="AI1004" s="250"/>
      <c r="AJ1004" s="251"/>
    </row>
    <row r="1005" spans="1:36" ht="12" thickBot="1">
      <c r="A1005" s="5" t="s">
        <v>299</v>
      </c>
      <c r="B1005" s="66"/>
      <c r="C1005" s="256">
        <f>'ŞOFÖR LİSTESİ'!F30</f>
        <v>0</v>
      </c>
      <c r="D1005" s="256"/>
      <c r="E1005" s="256"/>
      <c r="F1005" s="257" t="s">
        <v>300</v>
      </c>
      <c r="G1005" s="258"/>
      <c r="H1005" s="258"/>
      <c r="I1005" s="258"/>
      <c r="J1005" s="258"/>
      <c r="K1005" s="258"/>
      <c r="L1005" s="258"/>
      <c r="M1005" s="258"/>
      <c r="N1005" s="258"/>
      <c r="O1005" s="258"/>
      <c r="P1005" s="258"/>
      <c r="Q1005" s="258"/>
      <c r="R1005" s="258"/>
      <c r="S1005" s="258"/>
      <c r="T1005" s="258"/>
      <c r="U1005" s="258"/>
      <c r="V1005" s="258"/>
      <c r="W1005" s="258"/>
      <c r="X1005" s="259"/>
      <c r="Y1005" s="252"/>
      <c r="Z1005" s="253"/>
      <c r="AA1005" s="253"/>
      <c r="AB1005" s="253"/>
      <c r="AC1005" s="253"/>
      <c r="AD1005" s="253"/>
      <c r="AE1005" s="253"/>
      <c r="AF1005" s="253"/>
      <c r="AG1005" s="253"/>
      <c r="AH1005" s="253"/>
      <c r="AI1005" s="253"/>
      <c r="AJ1005" s="254"/>
    </row>
    <row r="1006" spans="1:36" ht="12" thickBot="1"/>
    <row r="1007" spans="1:36" ht="49.5" customHeight="1">
      <c r="A1007" s="236" t="s">
        <v>301</v>
      </c>
      <c r="B1007" s="237"/>
      <c r="C1007" s="238"/>
      <c r="D1007" s="237"/>
      <c r="E1007" s="237"/>
      <c r="F1007" s="227">
        <f>F927</f>
        <v>43132</v>
      </c>
      <c r="G1007" s="227">
        <f t="shared" ref="G1007:AJ1007" si="204">G927</f>
        <v>43133</v>
      </c>
      <c r="H1007" s="227">
        <f t="shared" si="204"/>
        <v>43134</v>
      </c>
      <c r="I1007" s="227">
        <f t="shared" si="204"/>
        <v>43135</v>
      </c>
      <c r="J1007" s="227">
        <f t="shared" si="204"/>
        <v>43136</v>
      </c>
      <c r="K1007" s="227">
        <f t="shared" si="204"/>
        <v>43137</v>
      </c>
      <c r="L1007" s="227">
        <f t="shared" si="204"/>
        <v>43138</v>
      </c>
      <c r="M1007" s="227">
        <f t="shared" si="204"/>
        <v>43139</v>
      </c>
      <c r="N1007" s="227">
        <f t="shared" si="204"/>
        <v>43140</v>
      </c>
      <c r="O1007" s="227">
        <f t="shared" si="204"/>
        <v>43141</v>
      </c>
      <c r="P1007" s="227">
        <f t="shared" si="204"/>
        <v>43142</v>
      </c>
      <c r="Q1007" s="227">
        <f t="shared" si="204"/>
        <v>43143</v>
      </c>
      <c r="R1007" s="227">
        <f t="shared" si="204"/>
        <v>43144</v>
      </c>
      <c r="S1007" s="227">
        <f t="shared" si="204"/>
        <v>43145</v>
      </c>
      <c r="T1007" s="227">
        <f t="shared" si="204"/>
        <v>43146</v>
      </c>
      <c r="U1007" s="227">
        <f t="shared" si="204"/>
        <v>43147</v>
      </c>
      <c r="V1007" s="227">
        <f t="shared" si="204"/>
        <v>43148</v>
      </c>
      <c r="W1007" s="227">
        <f t="shared" si="204"/>
        <v>43149</v>
      </c>
      <c r="X1007" s="227">
        <f t="shared" si="204"/>
        <v>43150</v>
      </c>
      <c r="Y1007" s="220">
        <f t="shared" si="204"/>
        <v>43151</v>
      </c>
      <c r="Z1007" s="220">
        <f t="shared" si="204"/>
        <v>43152</v>
      </c>
      <c r="AA1007" s="220">
        <f t="shared" si="204"/>
        <v>43153</v>
      </c>
      <c r="AB1007" s="220">
        <f t="shared" si="204"/>
        <v>43154</v>
      </c>
      <c r="AC1007" s="220">
        <f t="shared" si="204"/>
        <v>43155</v>
      </c>
      <c r="AD1007" s="220">
        <f t="shared" si="204"/>
        <v>43156</v>
      </c>
      <c r="AE1007" s="220">
        <f t="shared" si="204"/>
        <v>43157</v>
      </c>
      <c r="AF1007" s="220">
        <f t="shared" si="204"/>
        <v>43158</v>
      </c>
      <c r="AG1007" s="220">
        <f t="shared" si="204"/>
        <v>43159</v>
      </c>
      <c r="AH1007" s="220" t="str">
        <f t="shared" si="204"/>
        <v>29.02.2018</v>
      </c>
      <c r="AI1007" s="220" t="str">
        <f t="shared" si="204"/>
        <v>30.02.2018</v>
      </c>
      <c r="AJ1007" s="220">
        <f t="shared" si="204"/>
        <v>43131</v>
      </c>
    </row>
    <row r="1008" spans="1:36">
      <c r="A1008" s="11" t="s">
        <v>0</v>
      </c>
      <c r="B1008" s="12" t="s">
        <v>1</v>
      </c>
      <c r="C1008" s="13" t="s">
        <v>302</v>
      </c>
      <c r="D1008" s="14" t="s">
        <v>2</v>
      </c>
      <c r="E1008" s="15" t="s">
        <v>303</v>
      </c>
      <c r="F1008" s="228"/>
      <c r="G1008" s="228"/>
      <c r="H1008" s="228"/>
      <c r="I1008" s="228"/>
      <c r="J1008" s="228"/>
      <c r="K1008" s="228"/>
      <c r="L1008" s="228"/>
      <c r="M1008" s="228"/>
      <c r="N1008" s="228"/>
      <c r="O1008" s="228"/>
      <c r="P1008" s="228"/>
      <c r="Q1008" s="228"/>
      <c r="R1008" s="228"/>
      <c r="S1008" s="228"/>
      <c r="T1008" s="228"/>
      <c r="U1008" s="228"/>
      <c r="V1008" s="228"/>
      <c r="W1008" s="228"/>
      <c r="X1008" s="228"/>
      <c r="Y1008" s="221"/>
      <c r="Z1008" s="221"/>
      <c r="AA1008" s="221"/>
      <c r="AB1008" s="221"/>
      <c r="AC1008" s="221"/>
      <c r="AD1008" s="221"/>
      <c r="AE1008" s="221"/>
      <c r="AF1008" s="221"/>
      <c r="AG1008" s="221"/>
      <c r="AH1008" s="221"/>
      <c r="AI1008" s="221"/>
      <c r="AJ1008" s="221"/>
    </row>
    <row r="1009" spans="1:36">
      <c r="A1009" s="16">
        <v>1</v>
      </c>
      <c r="B1009" s="42" t="s">
        <v>109</v>
      </c>
      <c r="C1009" s="42" t="s">
        <v>310</v>
      </c>
      <c r="D1009" s="42">
        <v>8</v>
      </c>
      <c r="E1009" s="42" t="s">
        <v>785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110</v>
      </c>
      <c r="C1010" s="42" t="s">
        <v>310</v>
      </c>
      <c r="D1010" s="42">
        <v>7</v>
      </c>
      <c r="E1010" s="42" t="s">
        <v>785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111</v>
      </c>
      <c r="C1011" s="42" t="s">
        <v>310</v>
      </c>
      <c r="D1011" s="42">
        <v>7</v>
      </c>
      <c r="E1011" s="42" t="s">
        <v>785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112</v>
      </c>
      <c r="C1012" s="42" t="s">
        <v>310</v>
      </c>
      <c r="D1012" s="42">
        <v>7</v>
      </c>
      <c r="E1012" s="42" t="s">
        <v>785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113</v>
      </c>
      <c r="C1013" s="42" t="s">
        <v>310</v>
      </c>
      <c r="D1013" s="42">
        <v>6</v>
      </c>
      <c r="E1013" s="42" t="s">
        <v>785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223</v>
      </c>
      <c r="C1014" s="42" t="s">
        <v>310</v>
      </c>
      <c r="D1014" s="42">
        <v>6</v>
      </c>
      <c r="E1014" s="42" t="s">
        <v>785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224</v>
      </c>
      <c r="C1015" s="42" t="s">
        <v>310</v>
      </c>
      <c r="D1015" s="42">
        <v>6</v>
      </c>
      <c r="E1015" s="42" t="s">
        <v>785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225</v>
      </c>
      <c r="C1016" s="42" t="s">
        <v>310</v>
      </c>
      <c r="D1016" s="42">
        <v>6</v>
      </c>
      <c r="E1016" s="42" t="s">
        <v>785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226</v>
      </c>
      <c r="C1017" s="42" t="s">
        <v>310</v>
      </c>
      <c r="D1017" s="42">
        <v>5</v>
      </c>
      <c r="E1017" s="42" t="s">
        <v>785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40" t="s">
        <v>854</v>
      </c>
      <c r="C1018" s="42" t="s">
        <v>310</v>
      </c>
      <c r="D1018" s="42">
        <v>5</v>
      </c>
      <c r="E1018" s="42" t="s">
        <v>785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22" t="s">
        <v>304</v>
      </c>
      <c r="B1027" s="222"/>
      <c r="C1027" s="223"/>
      <c r="D1027" s="208" t="s">
        <v>305</v>
      </c>
      <c r="E1027" s="217" t="s">
        <v>306</v>
      </c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  <c r="R1027" s="214"/>
      <c r="S1027" s="214"/>
      <c r="T1027" s="214"/>
      <c r="U1027" s="214"/>
      <c r="V1027" s="214"/>
      <c r="W1027" s="214"/>
      <c r="X1027" s="214"/>
      <c r="Y1027" s="202"/>
      <c r="Z1027" s="202"/>
      <c r="AA1027" s="202"/>
      <c r="AB1027" s="202"/>
      <c r="AC1027" s="202"/>
      <c r="AD1027" s="202"/>
      <c r="AE1027" s="202"/>
      <c r="AF1027" s="202"/>
      <c r="AG1027" s="202"/>
      <c r="AH1027" s="202"/>
      <c r="AI1027" s="202"/>
      <c r="AJ1027" s="205"/>
    </row>
    <row r="1028" spans="1:36">
      <c r="A1028" s="224"/>
      <c r="B1028" s="224"/>
      <c r="C1028" s="225"/>
      <c r="D1028" s="209"/>
      <c r="E1028" s="218"/>
      <c r="F1028" s="215"/>
      <c r="G1028" s="215"/>
      <c r="H1028" s="215"/>
      <c r="I1028" s="215"/>
      <c r="J1028" s="215"/>
      <c r="K1028" s="215"/>
      <c r="L1028" s="215"/>
      <c r="M1028" s="215"/>
      <c r="N1028" s="215"/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03"/>
      <c r="Z1028" s="203"/>
      <c r="AA1028" s="203"/>
      <c r="AB1028" s="203"/>
      <c r="AC1028" s="203"/>
      <c r="AD1028" s="203"/>
      <c r="AE1028" s="203"/>
      <c r="AF1028" s="203"/>
      <c r="AG1028" s="203"/>
      <c r="AH1028" s="203"/>
      <c r="AI1028" s="203"/>
      <c r="AJ1028" s="206"/>
    </row>
    <row r="1029" spans="1:36">
      <c r="A1029" s="224"/>
      <c r="B1029" s="224"/>
      <c r="C1029" s="225"/>
      <c r="D1029" s="209"/>
      <c r="E1029" s="218"/>
      <c r="F1029" s="215"/>
      <c r="G1029" s="215"/>
      <c r="H1029" s="215"/>
      <c r="I1029" s="215"/>
      <c r="J1029" s="215"/>
      <c r="K1029" s="215"/>
      <c r="L1029" s="215"/>
      <c r="M1029" s="215"/>
      <c r="N1029" s="215"/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03"/>
      <c r="Z1029" s="203"/>
      <c r="AA1029" s="203"/>
      <c r="AB1029" s="203"/>
      <c r="AC1029" s="203"/>
      <c r="AD1029" s="203"/>
      <c r="AE1029" s="203"/>
      <c r="AF1029" s="203"/>
      <c r="AG1029" s="203"/>
      <c r="AH1029" s="203"/>
      <c r="AI1029" s="203"/>
      <c r="AJ1029" s="206"/>
    </row>
    <row r="1030" spans="1:36">
      <c r="A1030" s="224"/>
      <c r="B1030" s="224"/>
      <c r="C1030" s="225"/>
      <c r="D1030" s="209"/>
      <c r="E1030" s="219"/>
      <c r="F1030" s="216"/>
      <c r="G1030" s="216"/>
      <c r="H1030" s="216"/>
      <c r="I1030" s="216"/>
      <c r="J1030" s="216"/>
      <c r="K1030" s="216"/>
      <c r="L1030" s="216"/>
      <c r="M1030" s="216"/>
      <c r="N1030" s="216"/>
      <c r="O1030" s="216"/>
      <c r="P1030" s="216"/>
      <c r="Q1030" s="216"/>
      <c r="R1030" s="216"/>
      <c r="S1030" s="216"/>
      <c r="T1030" s="216"/>
      <c r="U1030" s="216"/>
      <c r="V1030" s="216"/>
      <c r="W1030" s="216"/>
      <c r="X1030" s="216"/>
      <c r="Y1030" s="204"/>
      <c r="Z1030" s="204"/>
      <c r="AA1030" s="204"/>
      <c r="AB1030" s="204"/>
      <c r="AC1030" s="204"/>
      <c r="AD1030" s="204"/>
      <c r="AE1030" s="204"/>
      <c r="AF1030" s="204"/>
      <c r="AG1030" s="204"/>
      <c r="AH1030" s="204"/>
      <c r="AI1030" s="204"/>
      <c r="AJ1030" s="207"/>
    </row>
    <row r="1031" spans="1:36">
      <c r="A1031" s="224"/>
      <c r="B1031" s="224"/>
      <c r="C1031" s="225"/>
      <c r="D1031" s="209"/>
      <c r="E1031" s="217" t="s">
        <v>307</v>
      </c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  <c r="R1031" s="214"/>
      <c r="S1031" s="214"/>
      <c r="T1031" s="214"/>
      <c r="U1031" s="214"/>
      <c r="V1031" s="214"/>
      <c r="W1031" s="214"/>
      <c r="X1031" s="214"/>
      <c r="Y1031" s="202"/>
      <c r="Z1031" s="202"/>
      <c r="AA1031" s="202"/>
      <c r="AB1031" s="202"/>
      <c r="AC1031" s="202"/>
      <c r="AD1031" s="202"/>
      <c r="AE1031" s="202"/>
      <c r="AF1031" s="202"/>
      <c r="AG1031" s="202"/>
      <c r="AH1031" s="202"/>
      <c r="AI1031" s="202"/>
      <c r="AJ1031" s="205"/>
    </row>
    <row r="1032" spans="1:36">
      <c r="A1032" s="224"/>
      <c r="B1032" s="224"/>
      <c r="C1032" s="225"/>
      <c r="D1032" s="209"/>
      <c r="E1032" s="218"/>
      <c r="F1032" s="215"/>
      <c r="G1032" s="215"/>
      <c r="H1032" s="215"/>
      <c r="I1032" s="215"/>
      <c r="J1032" s="215"/>
      <c r="K1032" s="215"/>
      <c r="L1032" s="215"/>
      <c r="M1032" s="215"/>
      <c r="N1032" s="215"/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6"/>
    </row>
    <row r="1033" spans="1:36">
      <c r="A1033" s="224"/>
      <c r="B1033" s="224"/>
      <c r="C1033" s="225"/>
      <c r="D1033" s="209"/>
      <c r="E1033" s="218"/>
      <c r="F1033" s="215"/>
      <c r="G1033" s="215"/>
      <c r="H1033" s="215"/>
      <c r="I1033" s="215"/>
      <c r="J1033" s="215"/>
      <c r="K1033" s="215"/>
      <c r="L1033" s="215"/>
      <c r="M1033" s="215"/>
      <c r="N1033" s="215"/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03"/>
      <c r="Z1033" s="203"/>
      <c r="AA1033" s="203"/>
      <c r="AB1033" s="203"/>
      <c r="AC1033" s="203"/>
      <c r="AD1033" s="203"/>
      <c r="AE1033" s="203"/>
      <c r="AF1033" s="203"/>
      <c r="AG1033" s="203"/>
      <c r="AH1033" s="203"/>
      <c r="AI1033" s="203"/>
      <c r="AJ1033" s="206"/>
    </row>
    <row r="1034" spans="1:36">
      <c r="A1034" s="224"/>
      <c r="B1034" s="224"/>
      <c r="C1034" s="225"/>
      <c r="D1034" s="226"/>
      <c r="E1034" s="219"/>
      <c r="F1034" s="216"/>
      <c r="G1034" s="216"/>
      <c r="H1034" s="216"/>
      <c r="I1034" s="216"/>
      <c r="J1034" s="216"/>
      <c r="K1034" s="216"/>
      <c r="L1034" s="216"/>
      <c r="M1034" s="216"/>
      <c r="N1034" s="216"/>
      <c r="O1034" s="216"/>
      <c r="P1034" s="216"/>
      <c r="Q1034" s="216"/>
      <c r="R1034" s="216"/>
      <c r="S1034" s="216"/>
      <c r="T1034" s="216"/>
      <c r="U1034" s="216"/>
      <c r="V1034" s="216"/>
      <c r="W1034" s="216"/>
      <c r="X1034" s="216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7"/>
    </row>
    <row r="1035" spans="1:36">
      <c r="A1035" s="224"/>
      <c r="B1035" s="224"/>
      <c r="C1035" s="225"/>
      <c r="D1035" s="208" t="s">
        <v>308</v>
      </c>
      <c r="E1035" s="211" t="s">
        <v>309</v>
      </c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  <c r="R1035" s="214"/>
      <c r="S1035" s="214"/>
      <c r="T1035" s="214"/>
      <c r="U1035" s="214"/>
      <c r="V1035" s="214"/>
      <c r="W1035" s="214"/>
      <c r="X1035" s="214"/>
      <c r="Y1035" s="202"/>
      <c r="Z1035" s="202"/>
      <c r="AA1035" s="202"/>
      <c r="AB1035" s="202"/>
      <c r="AC1035" s="202"/>
      <c r="AD1035" s="202"/>
      <c r="AE1035" s="202"/>
      <c r="AF1035" s="202"/>
      <c r="AG1035" s="202"/>
      <c r="AH1035" s="202"/>
      <c r="AI1035" s="202"/>
      <c r="AJ1035" s="205"/>
    </row>
    <row r="1036" spans="1:36">
      <c r="A1036" s="224"/>
      <c r="B1036" s="224"/>
      <c r="C1036" s="225"/>
      <c r="D1036" s="209"/>
      <c r="E1036" s="212"/>
      <c r="F1036" s="215"/>
      <c r="G1036" s="215"/>
      <c r="H1036" s="215"/>
      <c r="I1036" s="215"/>
      <c r="J1036" s="215"/>
      <c r="K1036" s="215"/>
      <c r="L1036" s="215"/>
      <c r="M1036" s="215"/>
      <c r="N1036" s="215"/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03"/>
      <c r="Z1036" s="203"/>
      <c r="AA1036" s="203"/>
      <c r="AB1036" s="203"/>
      <c r="AC1036" s="203"/>
      <c r="AD1036" s="203"/>
      <c r="AE1036" s="203"/>
      <c r="AF1036" s="203"/>
      <c r="AG1036" s="203"/>
      <c r="AH1036" s="203"/>
      <c r="AI1036" s="203"/>
      <c r="AJ1036" s="206"/>
    </row>
    <row r="1037" spans="1:36">
      <c r="A1037" s="224"/>
      <c r="B1037" s="224"/>
      <c r="C1037" s="225"/>
      <c r="D1037" s="209"/>
      <c r="E1037" s="212"/>
      <c r="F1037" s="215"/>
      <c r="G1037" s="215"/>
      <c r="H1037" s="215"/>
      <c r="I1037" s="215"/>
      <c r="J1037" s="215"/>
      <c r="K1037" s="215"/>
      <c r="L1037" s="215"/>
      <c r="M1037" s="215"/>
      <c r="N1037" s="215"/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03"/>
      <c r="Z1037" s="203"/>
      <c r="AA1037" s="203"/>
      <c r="AB1037" s="203"/>
      <c r="AC1037" s="203"/>
      <c r="AD1037" s="203"/>
      <c r="AE1037" s="203"/>
      <c r="AF1037" s="203"/>
      <c r="AG1037" s="203"/>
      <c r="AH1037" s="203"/>
      <c r="AI1037" s="203"/>
      <c r="AJ1037" s="206"/>
    </row>
    <row r="1038" spans="1:36">
      <c r="A1038" s="224"/>
      <c r="B1038" s="224"/>
      <c r="C1038" s="225"/>
      <c r="D1038" s="209"/>
      <c r="E1038" s="212"/>
      <c r="F1038" s="215"/>
      <c r="G1038" s="215"/>
      <c r="H1038" s="215"/>
      <c r="I1038" s="215"/>
      <c r="J1038" s="215"/>
      <c r="K1038" s="215"/>
      <c r="L1038" s="215"/>
      <c r="M1038" s="215"/>
      <c r="N1038" s="215"/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03"/>
      <c r="Z1038" s="203"/>
      <c r="AA1038" s="203"/>
      <c r="AB1038" s="203"/>
      <c r="AC1038" s="203"/>
      <c r="AD1038" s="203"/>
      <c r="AE1038" s="203"/>
      <c r="AF1038" s="203"/>
      <c r="AG1038" s="203"/>
      <c r="AH1038" s="203"/>
      <c r="AI1038" s="203"/>
      <c r="AJ1038" s="206"/>
    </row>
    <row r="1039" spans="1:36">
      <c r="A1039" s="224"/>
      <c r="B1039" s="224"/>
      <c r="C1039" s="225"/>
      <c r="D1039" s="209"/>
      <c r="E1039" s="213"/>
      <c r="F1039" s="216"/>
      <c r="G1039" s="216"/>
      <c r="H1039" s="216"/>
      <c r="I1039" s="216"/>
      <c r="J1039" s="216"/>
      <c r="K1039" s="216"/>
      <c r="L1039" s="216"/>
      <c r="M1039" s="216"/>
      <c r="N1039" s="216"/>
      <c r="O1039" s="216"/>
      <c r="P1039" s="216"/>
      <c r="Q1039" s="216"/>
      <c r="R1039" s="216"/>
      <c r="S1039" s="216"/>
      <c r="T1039" s="216"/>
      <c r="U1039" s="216"/>
      <c r="V1039" s="216"/>
      <c r="W1039" s="216"/>
      <c r="X1039" s="216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7"/>
    </row>
    <row r="1040" spans="1:36" ht="164.25" customHeight="1" thickBot="1">
      <c r="A1040" s="224"/>
      <c r="B1040" s="224"/>
      <c r="C1040" s="225"/>
      <c r="D1040" s="210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29" t="s">
        <v>311</v>
      </c>
      <c r="B1041" s="229"/>
      <c r="C1041" s="229"/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29"/>
      <c r="Q1041" s="229"/>
      <c r="R1041" s="229"/>
      <c r="S1041" s="229"/>
      <c r="T1041" s="229"/>
      <c r="U1041" s="229"/>
      <c r="V1041" s="229"/>
      <c r="W1041" s="229"/>
      <c r="X1041" s="231"/>
      <c r="Y1041" s="232" t="str">
        <f>Y1001</f>
        <v>ŞUBAT</v>
      </c>
      <c r="Z1041" s="232"/>
      <c r="AA1041" s="232"/>
      <c r="AB1041" s="232"/>
      <c r="AC1041" s="232"/>
      <c r="AD1041" s="232"/>
      <c r="AE1041" s="232"/>
      <c r="AF1041" s="232"/>
      <c r="AG1041" s="232">
        <f>AG1001</f>
        <v>2018</v>
      </c>
      <c r="AH1041" s="232"/>
      <c r="AI1041" s="232"/>
      <c r="AJ1041" s="234"/>
    </row>
    <row r="1042" spans="1:36" ht="12" thickBot="1">
      <c r="A1042" s="230"/>
      <c r="B1042" s="230"/>
      <c r="C1042" s="230"/>
      <c r="D1042" s="230"/>
      <c r="E1042" s="230"/>
      <c r="F1042" s="230"/>
      <c r="G1042" s="230"/>
      <c r="H1042" s="230"/>
      <c r="I1042" s="230"/>
      <c r="J1042" s="230"/>
      <c r="K1042" s="230"/>
      <c r="L1042" s="230"/>
      <c r="M1042" s="230"/>
      <c r="N1042" s="230"/>
      <c r="O1042" s="230"/>
      <c r="P1042" s="230"/>
      <c r="Q1042" s="230"/>
      <c r="R1042" s="230"/>
      <c r="S1042" s="230"/>
      <c r="T1042" s="230"/>
      <c r="U1042" s="230"/>
      <c r="V1042" s="230"/>
      <c r="W1042" s="230"/>
      <c r="X1042" s="231"/>
      <c r="Y1042" s="233"/>
      <c r="Z1042" s="233"/>
      <c r="AA1042" s="233"/>
      <c r="AB1042" s="233"/>
      <c r="AC1042" s="233"/>
      <c r="AD1042" s="233"/>
      <c r="AE1042" s="233"/>
      <c r="AF1042" s="233"/>
      <c r="AG1042" s="233"/>
      <c r="AH1042" s="233"/>
      <c r="AI1042" s="233"/>
      <c r="AJ1042" s="235"/>
    </row>
    <row r="1043" spans="1:36">
      <c r="A1043" s="1" t="s">
        <v>297</v>
      </c>
      <c r="B1043" s="67"/>
      <c r="C1043" s="239">
        <f>'ŞOFÖR LİSTESİ'!E32</f>
        <v>0</v>
      </c>
      <c r="D1043" s="239"/>
      <c r="E1043" s="239"/>
      <c r="F1043" s="240" t="str">
        <f>'ŞOFÖR LİSTESİ'!H29</f>
        <v>DOKUZPINAR - İKİPINAR</v>
      </c>
      <c r="G1043" s="241"/>
      <c r="H1043" s="241"/>
      <c r="I1043" s="241"/>
      <c r="J1043" s="241"/>
      <c r="K1043" s="241"/>
      <c r="L1043" s="241"/>
      <c r="M1043" s="241"/>
      <c r="N1043" s="241"/>
      <c r="O1043" s="241"/>
      <c r="P1043" s="241"/>
      <c r="Q1043" s="241"/>
      <c r="R1043" s="241"/>
      <c r="S1043" s="241"/>
      <c r="T1043" s="241"/>
      <c r="U1043" s="241"/>
      <c r="V1043" s="241"/>
      <c r="W1043" s="241"/>
      <c r="X1043" s="242"/>
      <c r="Y1043" s="246">
        <f>Y1003+1</f>
        <v>27</v>
      </c>
      <c r="Z1043" s="247"/>
      <c r="AA1043" s="247"/>
      <c r="AB1043" s="247"/>
      <c r="AC1043" s="247"/>
      <c r="AD1043" s="247"/>
      <c r="AE1043" s="247"/>
      <c r="AF1043" s="247"/>
      <c r="AG1043" s="247"/>
      <c r="AH1043" s="247"/>
      <c r="AI1043" s="247"/>
      <c r="AJ1043" s="248"/>
    </row>
    <row r="1044" spans="1:36">
      <c r="A1044" s="3" t="s">
        <v>298</v>
      </c>
      <c r="B1044" s="65"/>
      <c r="C1044" s="255">
        <f>'ŞOFÖR LİSTESİ'!G31</f>
        <v>0</v>
      </c>
      <c r="D1044" s="255"/>
      <c r="E1044" s="255"/>
      <c r="F1044" s="243"/>
      <c r="G1044" s="244"/>
      <c r="H1044" s="244"/>
      <c r="I1044" s="244"/>
      <c r="J1044" s="244"/>
      <c r="K1044" s="244"/>
      <c r="L1044" s="244"/>
      <c r="M1044" s="244"/>
      <c r="N1044" s="244"/>
      <c r="O1044" s="244"/>
      <c r="P1044" s="244"/>
      <c r="Q1044" s="244"/>
      <c r="R1044" s="244"/>
      <c r="S1044" s="244"/>
      <c r="T1044" s="244"/>
      <c r="U1044" s="244"/>
      <c r="V1044" s="244"/>
      <c r="W1044" s="244"/>
      <c r="X1044" s="245"/>
      <c r="Y1044" s="249"/>
      <c r="Z1044" s="250"/>
      <c r="AA1044" s="250"/>
      <c r="AB1044" s="250"/>
      <c r="AC1044" s="250"/>
      <c r="AD1044" s="250"/>
      <c r="AE1044" s="250"/>
      <c r="AF1044" s="250"/>
      <c r="AG1044" s="250"/>
      <c r="AH1044" s="250"/>
      <c r="AI1044" s="250"/>
      <c r="AJ1044" s="251"/>
    </row>
    <row r="1045" spans="1:36" ht="12" thickBot="1">
      <c r="A1045" s="5" t="s">
        <v>299</v>
      </c>
      <c r="B1045" s="66"/>
      <c r="C1045" s="256">
        <f>'ŞOFÖR LİSTESİ'!F31</f>
        <v>0</v>
      </c>
      <c r="D1045" s="256"/>
      <c r="E1045" s="256"/>
      <c r="F1045" s="257" t="s">
        <v>300</v>
      </c>
      <c r="G1045" s="258"/>
      <c r="H1045" s="258"/>
      <c r="I1045" s="258"/>
      <c r="J1045" s="258"/>
      <c r="K1045" s="258"/>
      <c r="L1045" s="258"/>
      <c r="M1045" s="258"/>
      <c r="N1045" s="258"/>
      <c r="O1045" s="258"/>
      <c r="P1045" s="258"/>
      <c r="Q1045" s="258"/>
      <c r="R1045" s="258"/>
      <c r="S1045" s="258"/>
      <c r="T1045" s="258"/>
      <c r="U1045" s="258"/>
      <c r="V1045" s="258"/>
      <c r="W1045" s="258"/>
      <c r="X1045" s="259"/>
      <c r="Y1045" s="252"/>
      <c r="Z1045" s="253"/>
      <c r="AA1045" s="253"/>
      <c r="AB1045" s="253"/>
      <c r="AC1045" s="253"/>
      <c r="AD1045" s="253"/>
      <c r="AE1045" s="253"/>
      <c r="AF1045" s="253"/>
      <c r="AG1045" s="253"/>
      <c r="AH1045" s="253"/>
      <c r="AI1045" s="253"/>
      <c r="AJ1045" s="254"/>
    </row>
    <row r="1046" spans="1:36" ht="12" thickBot="1"/>
    <row r="1047" spans="1:36" ht="49.5" customHeight="1">
      <c r="A1047" s="236" t="s">
        <v>301</v>
      </c>
      <c r="B1047" s="237"/>
      <c r="C1047" s="238"/>
      <c r="D1047" s="237"/>
      <c r="E1047" s="237"/>
      <c r="F1047" s="227">
        <f>F1007</f>
        <v>43132</v>
      </c>
      <c r="G1047" s="227">
        <f t="shared" ref="G1047:AJ1047" si="224">G1007</f>
        <v>43133</v>
      </c>
      <c r="H1047" s="227">
        <f t="shared" si="224"/>
        <v>43134</v>
      </c>
      <c r="I1047" s="227">
        <f t="shared" si="224"/>
        <v>43135</v>
      </c>
      <c r="J1047" s="227">
        <f t="shared" si="224"/>
        <v>43136</v>
      </c>
      <c r="K1047" s="227">
        <f t="shared" si="224"/>
        <v>43137</v>
      </c>
      <c r="L1047" s="227">
        <f t="shared" si="224"/>
        <v>43138</v>
      </c>
      <c r="M1047" s="227">
        <f t="shared" si="224"/>
        <v>43139</v>
      </c>
      <c r="N1047" s="227">
        <f t="shared" si="224"/>
        <v>43140</v>
      </c>
      <c r="O1047" s="227">
        <f t="shared" si="224"/>
        <v>43141</v>
      </c>
      <c r="P1047" s="227">
        <f t="shared" si="224"/>
        <v>43142</v>
      </c>
      <c r="Q1047" s="227">
        <f t="shared" si="224"/>
        <v>43143</v>
      </c>
      <c r="R1047" s="227">
        <f t="shared" si="224"/>
        <v>43144</v>
      </c>
      <c r="S1047" s="227">
        <f t="shared" si="224"/>
        <v>43145</v>
      </c>
      <c r="T1047" s="227">
        <f t="shared" si="224"/>
        <v>43146</v>
      </c>
      <c r="U1047" s="227">
        <f t="shared" si="224"/>
        <v>43147</v>
      </c>
      <c r="V1047" s="227">
        <f t="shared" si="224"/>
        <v>43148</v>
      </c>
      <c r="W1047" s="227">
        <f t="shared" si="224"/>
        <v>43149</v>
      </c>
      <c r="X1047" s="227">
        <f t="shared" si="224"/>
        <v>43150</v>
      </c>
      <c r="Y1047" s="220">
        <f t="shared" si="224"/>
        <v>43151</v>
      </c>
      <c r="Z1047" s="220">
        <f t="shared" si="224"/>
        <v>43152</v>
      </c>
      <c r="AA1047" s="220">
        <f t="shared" si="224"/>
        <v>43153</v>
      </c>
      <c r="AB1047" s="220">
        <f t="shared" si="224"/>
        <v>43154</v>
      </c>
      <c r="AC1047" s="220">
        <f t="shared" si="224"/>
        <v>43155</v>
      </c>
      <c r="AD1047" s="220">
        <f t="shared" si="224"/>
        <v>43156</v>
      </c>
      <c r="AE1047" s="220">
        <f t="shared" si="224"/>
        <v>43157</v>
      </c>
      <c r="AF1047" s="220">
        <f t="shared" si="224"/>
        <v>43158</v>
      </c>
      <c r="AG1047" s="220">
        <f t="shared" si="224"/>
        <v>43159</v>
      </c>
      <c r="AH1047" s="220" t="str">
        <f t="shared" si="224"/>
        <v>29.02.2018</v>
      </c>
      <c r="AI1047" s="220" t="str">
        <f t="shared" si="224"/>
        <v>30.02.2018</v>
      </c>
      <c r="AJ1047" s="220">
        <f t="shared" si="224"/>
        <v>43131</v>
      </c>
    </row>
    <row r="1048" spans="1:36">
      <c r="A1048" s="11" t="s">
        <v>0</v>
      </c>
      <c r="B1048" s="12" t="s">
        <v>1</v>
      </c>
      <c r="C1048" s="13" t="s">
        <v>302</v>
      </c>
      <c r="D1048" s="14" t="s">
        <v>2</v>
      </c>
      <c r="E1048" s="15" t="s">
        <v>303</v>
      </c>
      <c r="F1048" s="228"/>
      <c r="G1048" s="228"/>
      <c r="H1048" s="228"/>
      <c r="I1048" s="228"/>
      <c r="J1048" s="228"/>
      <c r="K1048" s="228"/>
      <c r="L1048" s="228"/>
      <c r="M1048" s="228"/>
      <c r="N1048" s="228"/>
      <c r="O1048" s="228"/>
      <c r="P1048" s="228"/>
      <c r="Q1048" s="228"/>
      <c r="R1048" s="228"/>
      <c r="S1048" s="228"/>
      <c r="T1048" s="228"/>
      <c r="U1048" s="228"/>
      <c r="V1048" s="228"/>
      <c r="W1048" s="228"/>
      <c r="X1048" s="228"/>
      <c r="Y1048" s="221"/>
      <c r="Z1048" s="221"/>
      <c r="AA1048" s="221"/>
      <c r="AB1048" s="221"/>
      <c r="AC1048" s="221"/>
      <c r="AD1048" s="221"/>
      <c r="AE1048" s="221"/>
      <c r="AF1048" s="221"/>
      <c r="AG1048" s="221"/>
      <c r="AH1048" s="221"/>
      <c r="AI1048" s="221"/>
      <c r="AJ1048" s="221"/>
    </row>
    <row r="1049" spans="1:36">
      <c r="A1049" s="16">
        <v>1</v>
      </c>
      <c r="B1049" s="42" t="s">
        <v>104</v>
      </c>
      <c r="C1049" s="42" t="s">
        <v>310</v>
      </c>
      <c r="D1049" s="42">
        <v>8</v>
      </c>
      <c r="E1049" s="42" t="s">
        <v>906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105</v>
      </c>
      <c r="C1050" s="42" t="s">
        <v>310</v>
      </c>
      <c r="D1050" s="42">
        <v>8</v>
      </c>
      <c r="E1050" s="42" t="s">
        <v>906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106</v>
      </c>
      <c r="C1051" s="42" t="s">
        <v>310</v>
      </c>
      <c r="D1051" s="42">
        <v>7</v>
      </c>
      <c r="E1051" s="42" t="s">
        <v>906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107</v>
      </c>
      <c r="C1052" s="42" t="s">
        <v>310</v>
      </c>
      <c r="D1052" s="42">
        <v>7</v>
      </c>
      <c r="E1052" s="42" t="s">
        <v>906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108</v>
      </c>
      <c r="C1053" s="42" t="s">
        <v>310</v>
      </c>
      <c r="D1053" s="42">
        <v>7</v>
      </c>
      <c r="E1053" s="42" t="s">
        <v>906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195</v>
      </c>
      <c r="C1054" s="42" t="s">
        <v>310</v>
      </c>
      <c r="D1054" s="42">
        <v>7</v>
      </c>
      <c r="E1054" s="42" t="s">
        <v>906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280</v>
      </c>
      <c r="C1055" s="42" t="s">
        <v>310</v>
      </c>
      <c r="D1055" s="42">
        <v>7</v>
      </c>
      <c r="E1055" s="42" t="s">
        <v>906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196</v>
      </c>
      <c r="C1056" s="42" t="s">
        <v>310</v>
      </c>
      <c r="D1056" s="42">
        <v>6</v>
      </c>
      <c r="E1056" s="42" t="s">
        <v>906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22" t="s">
        <v>304</v>
      </c>
      <c r="B1067" s="222"/>
      <c r="C1067" s="223"/>
      <c r="D1067" s="208" t="s">
        <v>305</v>
      </c>
      <c r="E1067" s="217" t="s">
        <v>306</v>
      </c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  <c r="R1067" s="214"/>
      <c r="S1067" s="214"/>
      <c r="T1067" s="214"/>
      <c r="U1067" s="214"/>
      <c r="V1067" s="214"/>
      <c r="W1067" s="214"/>
      <c r="X1067" s="214"/>
      <c r="Y1067" s="202"/>
      <c r="Z1067" s="202"/>
      <c r="AA1067" s="202"/>
      <c r="AB1067" s="202"/>
      <c r="AC1067" s="202"/>
      <c r="AD1067" s="202"/>
      <c r="AE1067" s="202"/>
      <c r="AF1067" s="202"/>
      <c r="AG1067" s="202"/>
      <c r="AH1067" s="202"/>
      <c r="AI1067" s="202"/>
      <c r="AJ1067" s="205"/>
    </row>
    <row r="1068" spans="1:36">
      <c r="A1068" s="224"/>
      <c r="B1068" s="224"/>
      <c r="C1068" s="225"/>
      <c r="D1068" s="209"/>
      <c r="E1068" s="218"/>
      <c r="F1068" s="215"/>
      <c r="G1068" s="215"/>
      <c r="H1068" s="215"/>
      <c r="I1068" s="215"/>
      <c r="J1068" s="215"/>
      <c r="K1068" s="215"/>
      <c r="L1068" s="215"/>
      <c r="M1068" s="215"/>
      <c r="N1068" s="215"/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03"/>
      <c r="Z1068" s="203"/>
      <c r="AA1068" s="203"/>
      <c r="AB1068" s="203"/>
      <c r="AC1068" s="203"/>
      <c r="AD1068" s="203"/>
      <c r="AE1068" s="203"/>
      <c r="AF1068" s="203"/>
      <c r="AG1068" s="203"/>
      <c r="AH1068" s="203"/>
      <c r="AI1068" s="203"/>
      <c r="AJ1068" s="206"/>
    </row>
    <row r="1069" spans="1:36">
      <c r="A1069" s="224"/>
      <c r="B1069" s="224"/>
      <c r="C1069" s="225"/>
      <c r="D1069" s="209"/>
      <c r="E1069" s="218"/>
      <c r="F1069" s="215"/>
      <c r="G1069" s="215"/>
      <c r="H1069" s="215"/>
      <c r="I1069" s="215"/>
      <c r="J1069" s="215"/>
      <c r="K1069" s="215"/>
      <c r="L1069" s="215"/>
      <c r="M1069" s="215"/>
      <c r="N1069" s="215"/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03"/>
      <c r="Z1069" s="203"/>
      <c r="AA1069" s="203"/>
      <c r="AB1069" s="203"/>
      <c r="AC1069" s="203"/>
      <c r="AD1069" s="203"/>
      <c r="AE1069" s="203"/>
      <c r="AF1069" s="203"/>
      <c r="AG1069" s="203"/>
      <c r="AH1069" s="203"/>
      <c r="AI1069" s="203"/>
      <c r="AJ1069" s="206"/>
    </row>
    <row r="1070" spans="1:36">
      <c r="A1070" s="224"/>
      <c r="B1070" s="224"/>
      <c r="C1070" s="225"/>
      <c r="D1070" s="209"/>
      <c r="E1070" s="219"/>
      <c r="F1070" s="216"/>
      <c r="G1070" s="216"/>
      <c r="H1070" s="216"/>
      <c r="I1070" s="216"/>
      <c r="J1070" s="216"/>
      <c r="K1070" s="216"/>
      <c r="L1070" s="216"/>
      <c r="M1070" s="216"/>
      <c r="N1070" s="216"/>
      <c r="O1070" s="216"/>
      <c r="P1070" s="216"/>
      <c r="Q1070" s="216"/>
      <c r="R1070" s="216"/>
      <c r="S1070" s="216"/>
      <c r="T1070" s="216"/>
      <c r="U1070" s="216"/>
      <c r="V1070" s="216"/>
      <c r="W1070" s="216"/>
      <c r="X1070" s="216"/>
      <c r="Y1070" s="204"/>
      <c r="Z1070" s="204"/>
      <c r="AA1070" s="204"/>
      <c r="AB1070" s="204"/>
      <c r="AC1070" s="204"/>
      <c r="AD1070" s="204"/>
      <c r="AE1070" s="204"/>
      <c r="AF1070" s="204"/>
      <c r="AG1070" s="204"/>
      <c r="AH1070" s="204"/>
      <c r="AI1070" s="204"/>
      <c r="AJ1070" s="207"/>
    </row>
    <row r="1071" spans="1:36">
      <c r="A1071" s="224"/>
      <c r="B1071" s="224"/>
      <c r="C1071" s="225"/>
      <c r="D1071" s="209"/>
      <c r="E1071" s="217" t="s">
        <v>307</v>
      </c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  <c r="R1071" s="214"/>
      <c r="S1071" s="214"/>
      <c r="T1071" s="214"/>
      <c r="U1071" s="214"/>
      <c r="V1071" s="214"/>
      <c r="W1071" s="214"/>
      <c r="X1071" s="214"/>
      <c r="Y1071" s="202"/>
      <c r="Z1071" s="202"/>
      <c r="AA1071" s="202"/>
      <c r="AB1071" s="202"/>
      <c r="AC1071" s="202"/>
      <c r="AD1071" s="202"/>
      <c r="AE1071" s="202"/>
      <c r="AF1071" s="202"/>
      <c r="AG1071" s="202"/>
      <c r="AH1071" s="202"/>
      <c r="AI1071" s="202"/>
      <c r="AJ1071" s="205"/>
    </row>
    <row r="1072" spans="1:36">
      <c r="A1072" s="224"/>
      <c r="B1072" s="224"/>
      <c r="C1072" s="225"/>
      <c r="D1072" s="209"/>
      <c r="E1072" s="218"/>
      <c r="F1072" s="215"/>
      <c r="G1072" s="215"/>
      <c r="H1072" s="215"/>
      <c r="I1072" s="215"/>
      <c r="J1072" s="215"/>
      <c r="K1072" s="215"/>
      <c r="L1072" s="215"/>
      <c r="M1072" s="215"/>
      <c r="N1072" s="215"/>
      <c r="O1072" s="215"/>
      <c r="P1072" s="215"/>
      <c r="Q1072" s="215"/>
      <c r="R1072" s="215"/>
      <c r="S1072" s="215"/>
      <c r="T1072" s="215"/>
      <c r="U1072" s="215"/>
      <c r="V1072" s="215"/>
      <c r="W1072" s="215"/>
      <c r="X1072" s="215"/>
      <c r="Y1072" s="203"/>
      <c r="Z1072" s="203"/>
      <c r="AA1072" s="203"/>
      <c r="AB1072" s="203"/>
      <c r="AC1072" s="203"/>
      <c r="AD1072" s="203"/>
      <c r="AE1072" s="203"/>
      <c r="AF1072" s="203"/>
      <c r="AG1072" s="203"/>
      <c r="AH1072" s="203"/>
      <c r="AI1072" s="203"/>
      <c r="AJ1072" s="206"/>
    </row>
    <row r="1073" spans="1:36">
      <c r="A1073" s="224"/>
      <c r="B1073" s="224"/>
      <c r="C1073" s="225"/>
      <c r="D1073" s="209"/>
      <c r="E1073" s="218"/>
      <c r="F1073" s="215"/>
      <c r="G1073" s="215"/>
      <c r="H1073" s="215"/>
      <c r="I1073" s="215"/>
      <c r="J1073" s="215"/>
      <c r="K1073" s="215"/>
      <c r="L1073" s="215"/>
      <c r="M1073" s="215"/>
      <c r="N1073" s="215"/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03"/>
      <c r="Z1073" s="203"/>
      <c r="AA1073" s="203"/>
      <c r="AB1073" s="203"/>
      <c r="AC1073" s="203"/>
      <c r="AD1073" s="203"/>
      <c r="AE1073" s="203"/>
      <c r="AF1073" s="203"/>
      <c r="AG1073" s="203"/>
      <c r="AH1073" s="203"/>
      <c r="AI1073" s="203"/>
      <c r="AJ1073" s="206"/>
    </row>
    <row r="1074" spans="1:36">
      <c r="A1074" s="224"/>
      <c r="B1074" s="224"/>
      <c r="C1074" s="225"/>
      <c r="D1074" s="226"/>
      <c r="E1074" s="219"/>
      <c r="F1074" s="216"/>
      <c r="G1074" s="216"/>
      <c r="H1074" s="216"/>
      <c r="I1074" s="216"/>
      <c r="J1074" s="216"/>
      <c r="K1074" s="216"/>
      <c r="L1074" s="216"/>
      <c r="M1074" s="216"/>
      <c r="N1074" s="216"/>
      <c r="O1074" s="216"/>
      <c r="P1074" s="216"/>
      <c r="Q1074" s="216"/>
      <c r="R1074" s="216"/>
      <c r="S1074" s="216"/>
      <c r="T1074" s="216"/>
      <c r="U1074" s="216"/>
      <c r="V1074" s="216"/>
      <c r="W1074" s="216"/>
      <c r="X1074" s="216"/>
      <c r="Y1074" s="204"/>
      <c r="Z1074" s="204"/>
      <c r="AA1074" s="204"/>
      <c r="AB1074" s="204"/>
      <c r="AC1074" s="204"/>
      <c r="AD1074" s="204"/>
      <c r="AE1074" s="204"/>
      <c r="AF1074" s="204"/>
      <c r="AG1074" s="204"/>
      <c r="AH1074" s="204"/>
      <c r="AI1074" s="204"/>
      <c r="AJ1074" s="207"/>
    </row>
    <row r="1075" spans="1:36">
      <c r="A1075" s="224"/>
      <c r="B1075" s="224"/>
      <c r="C1075" s="225"/>
      <c r="D1075" s="208" t="s">
        <v>308</v>
      </c>
      <c r="E1075" s="211" t="s">
        <v>309</v>
      </c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  <c r="R1075" s="214"/>
      <c r="S1075" s="214"/>
      <c r="T1075" s="214"/>
      <c r="U1075" s="214"/>
      <c r="V1075" s="214"/>
      <c r="W1075" s="214"/>
      <c r="X1075" s="214"/>
      <c r="Y1075" s="202"/>
      <c r="Z1075" s="202"/>
      <c r="AA1075" s="202"/>
      <c r="AB1075" s="202"/>
      <c r="AC1075" s="202"/>
      <c r="AD1075" s="202"/>
      <c r="AE1075" s="202"/>
      <c r="AF1075" s="202"/>
      <c r="AG1075" s="202"/>
      <c r="AH1075" s="202"/>
      <c r="AI1075" s="202"/>
      <c r="AJ1075" s="205"/>
    </row>
    <row r="1076" spans="1:36">
      <c r="A1076" s="224"/>
      <c r="B1076" s="224"/>
      <c r="C1076" s="225"/>
      <c r="D1076" s="209"/>
      <c r="E1076" s="212"/>
      <c r="F1076" s="215"/>
      <c r="G1076" s="215"/>
      <c r="H1076" s="215"/>
      <c r="I1076" s="215"/>
      <c r="J1076" s="215"/>
      <c r="K1076" s="215"/>
      <c r="L1076" s="215"/>
      <c r="M1076" s="215"/>
      <c r="N1076" s="215"/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03"/>
      <c r="Z1076" s="203"/>
      <c r="AA1076" s="203"/>
      <c r="AB1076" s="203"/>
      <c r="AC1076" s="203"/>
      <c r="AD1076" s="203"/>
      <c r="AE1076" s="203"/>
      <c r="AF1076" s="203"/>
      <c r="AG1076" s="203"/>
      <c r="AH1076" s="203"/>
      <c r="AI1076" s="203"/>
      <c r="AJ1076" s="206"/>
    </row>
    <row r="1077" spans="1:36">
      <c r="A1077" s="224"/>
      <c r="B1077" s="224"/>
      <c r="C1077" s="225"/>
      <c r="D1077" s="209"/>
      <c r="E1077" s="212"/>
      <c r="F1077" s="215"/>
      <c r="G1077" s="215"/>
      <c r="H1077" s="215"/>
      <c r="I1077" s="215"/>
      <c r="J1077" s="215"/>
      <c r="K1077" s="215"/>
      <c r="L1077" s="215"/>
      <c r="M1077" s="215"/>
      <c r="N1077" s="215"/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03"/>
      <c r="Z1077" s="203"/>
      <c r="AA1077" s="203"/>
      <c r="AB1077" s="203"/>
      <c r="AC1077" s="203"/>
      <c r="AD1077" s="203"/>
      <c r="AE1077" s="203"/>
      <c r="AF1077" s="203"/>
      <c r="AG1077" s="203"/>
      <c r="AH1077" s="203"/>
      <c r="AI1077" s="203"/>
      <c r="AJ1077" s="206"/>
    </row>
    <row r="1078" spans="1:36">
      <c r="A1078" s="224"/>
      <c r="B1078" s="224"/>
      <c r="C1078" s="225"/>
      <c r="D1078" s="209"/>
      <c r="E1078" s="212"/>
      <c r="F1078" s="215"/>
      <c r="G1078" s="215"/>
      <c r="H1078" s="215"/>
      <c r="I1078" s="215"/>
      <c r="J1078" s="215"/>
      <c r="K1078" s="215"/>
      <c r="L1078" s="215"/>
      <c r="M1078" s="215"/>
      <c r="N1078" s="215"/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03"/>
      <c r="Z1078" s="203"/>
      <c r="AA1078" s="203"/>
      <c r="AB1078" s="203"/>
      <c r="AC1078" s="203"/>
      <c r="AD1078" s="203"/>
      <c r="AE1078" s="203"/>
      <c r="AF1078" s="203"/>
      <c r="AG1078" s="203"/>
      <c r="AH1078" s="203"/>
      <c r="AI1078" s="203"/>
      <c r="AJ1078" s="206"/>
    </row>
    <row r="1079" spans="1:36">
      <c r="A1079" s="224"/>
      <c r="B1079" s="224"/>
      <c r="C1079" s="225"/>
      <c r="D1079" s="209"/>
      <c r="E1079" s="213"/>
      <c r="F1079" s="216"/>
      <c r="G1079" s="216"/>
      <c r="H1079" s="216"/>
      <c r="I1079" s="216"/>
      <c r="J1079" s="216"/>
      <c r="K1079" s="216"/>
      <c r="L1079" s="216"/>
      <c r="M1079" s="216"/>
      <c r="N1079" s="216"/>
      <c r="O1079" s="216"/>
      <c r="P1079" s="216"/>
      <c r="Q1079" s="216"/>
      <c r="R1079" s="216"/>
      <c r="S1079" s="216"/>
      <c r="T1079" s="216"/>
      <c r="U1079" s="216"/>
      <c r="V1079" s="216"/>
      <c r="W1079" s="216"/>
      <c r="X1079" s="216"/>
      <c r="Y1079" s="204"/>
      <c r="Z1079" s="204"/>
      <c r="AA1079" s="204"/>
      <c r="AB1079" s="204"/>
      <c r="AC1079" s="204"/>
      <c r="AD1079" s="204"/>
      <c r="AE1079" s="204"/>
      <c r="AF1079" s="204"/>
      <c r="AG1079" s="204"/>
      <c r="AH1079" s="204"/>
      <c r="AI1079" s="204"/>
      <c r="AJ1079" s="207"/>
    </row>
    <row r="1080" spans="1:36" ht="164.25" customHeight="1" thickBot="1">
      <c r="A1080" s="224"/>
      <c r="B1080" s="224"/>
      <c r="C1080" s="225"/>
      <c r="D1080" s="210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29" t="s">
        <v>311</v>
      </c>
      <c r="B1081" s="229"/>
      <c r="C1081" s="229"/>
      <c r="D1081" s="229"/>
      <c r="E1081" s="229"/>
      <c r="F1081" s="229"/>
      <c r="G1081" s="229"/>
      <c r="H1081" s="229"/>
      <c r="I1081" s="229"/>
      <c r="J1081" s="229"/>
      <c r="K1081" s="229"/>
      <c r="L1081" s="229"/>
      <c r="M1081" s="229"/>
      <c r="N1081" s="229"/>
      <c r="O1081" s="229"/>
      <c r="P1081" s="229"/>
      <c r="Q1081" s="229"/>
      <c r="R1081" s="229"/>
      <c r="S1081" s="229"/>
      <c r="T1081" s="229"/>
      <c r="U1081" s="229"/>
      <c r="V1081" s="229"/>
      <c r="W1081" s="229"/>
      <c r="X1081" s="231"/>
      <c r="Y1081" s="232" t="str">
        <f>Y1041</f>
        <v>ŞUBAT</v>
      </c>
      <c r="Z1081" s="232"/>
      <c r="AA1081" s="232"/>
      <c r="AB1081" s="232"/>
      <c r="AC1081" s="232"/>
      <c r="AD1081" s="232"/>
      <c r="AE1081" s="232"/>
      <c r="AF1081" s="232"/>
      <c r="AG1081" s="232">
        <f>AG1041</f>
        <v>2018</v>
      </c>
      <c r="AH1081" s="232"/>
      <c r="AI1081" s="232"/>
      <c r="AJ1081" s="234"/>
    </row>
    <row r="1082" spans="1:36" ht="12" thickBot="1">
      <c r="A1082" s="230"/>
      <c r="B1082" s="230"/>
      <c r="C1082" s="230"/>
      <c r="D1082" s="230"/>
      <c r="E1082" s="230"/>
      <c r="F1082" s="230"/>
      <c r="G1082" s="230"/>
      <c r="H1082" s="230"/>
      <c r="I1082" s="230"/>
      <c r="J1082" s="230"/>
      <c r="K1082" s="230"/>
      <c r="L1082" s="230"/>
      <c r="M1082" s="230"/>
      <c r="N1082" s="230"/>
      <c r="O1082" s="230"/>
      <c r="P1082" s="230"/>
      <c r="Q1082" s="230"/>
      <c r="R1082" s="230"/>
      <c r="S1082" s="230"/>
      <c r="T1082" s="230"/>
      <c r="U1082" s="230"/>
      <c r="V1082" s="230"/>
      <c r="W1082" s="230"/>
      <c r="X1082" s="231"/>
      <c r="Y1082" s="233"/>
      <c r="Z1082" s="233"/>
      <c r="AA1082" s="233"/>
      <c r="AB1082" s="233"/>
      <c r="AC1082" s="233"/>
      <c r="AD1082" s="233"/>
      <c r="AE1082" s="233"/>
      <c r="AF1082" s="233"/>
      <c r="AG1082" s="233"/>
      <c r="AH1082" s="233"/>
      <c r="AI1082" s="233"/>
      <c r="AJ1082" s="235"/>
    </row>
    <row r="1083" spans="1:36">
      <c r="A1083" s="1" t="s">
        <v>297</v>
      </c>
      <c r="B1083" s="67"/>
      <c r="C1083" s="239">
        <f>'ŞOFÖR LİSTESİ'!E33</f>
        <v>0</v>
      </c>
      <c r="D1083" s="239"/>
      <c r="E1083" s="239"/>
      <c r="F1083" s="240" t="str">
        <f>'ŞOFÖR LİSTESİ'!H30</f>
        <v>DOKUZPINAR - SARIALTUN</v>
      </c>
      <c r="G1083" s="241"/>
      <c r="H1083" s="241"/>
      <c r="I1083" s="241"/>
      <c r="J1083" s="241"/>
      <c r="K1083" s="241"/>
      <c r="L1083" s="241"/>
      <c r="M1083" s="241"/>
      <c r="N1083" s="241"/>
      <c r="O1083" s="241"/>
      <c r="P1083" s="241"/>
      <c r="Q1083" s="241"/>
      <c r="R1083" s="241"/>
      <c r="S1083" s="241"/>
      <c r="T1083" s="241"/>
      <c r="U1083" s="241"/>
      <c r="V1083" s="241"/>
      <c r="W1083" s="241"/>
      <c r="X1083" s="242"/>
      <c r="Y1083" s="246">
        <f>Y1043+1</f>
        <v>28</v>
      </c>
      <c r="Z1083" s="247"/>
      <c r="AA1083" s="247"/>
      <c r="AB1083" s="247"/>
      <c r="AC1083" s="247"/>
      <c r="AD1083" s="247"/>
      <c r="AE1083" s="247"/>
      <c r="AF1083" s="247"/>
      <c r="AG1083" s="247"/>
      <c r="AH1083" s="247"/>
      <c r="AI1083" s="247"/>
      <c r="AJ1083" s="248"/>
    </row>
    <row r="1084" spans="1:36">
      <c r="A1084" s="3" t="s">
        <v>298</v>
      </c>
      <c r="B1084" s="65"/>
      <c r="C1084" s="255">
        <f>'ŞOFÖR LİSTESİ'!G32</f>
        <v>0</v>
      </c>
      <c r="D1084" s="255"/>
      <c r="E1084" s="255"/>
      <c r="F1084" s="243"/>
      <c r="G1084" s="244"/>
      <c r="H1084" s="244"/>
      <c r="I1084" s="244"/>
      <c r="J1084" s="244"/>
      <c r="K1084" s="244"/>
      <c r="L1084" s="244"/>
      <c r="M1084" s="244"/>
      <c r="N1084" s="244"/>
      <c r="O1084" s="244"/>
      <c r="P1084" s="244"/>
      <c r="Q1084" s="244"/>
      <c r="R1084" s="244"/>
      <c r="S1084" s="244"/>
      <c r="T1084" s="244"/>
      <c r="U1084" s="244"/>
      <c r="V1084" s="244"/>
      <c r="W1084" s="244"/>
      <c r="X1084" s="245"/>
      <c r="Y1084" s="249"/>
      <c r="Z1084" s="250"/>
      <c r="AA1084" s="250"/>
      <c r="AB1084" s="250"/>
      <c r="AC1084" s="250"/>
      <c r="AD1084" s="250"/>
      <c r="AE1084" s="250"/>
      <c r="AF1084" s="250"/>
      <c r="AG1084" s="250"/>
      <c r="AH1084" s="250"/>
      <c r="AI1084" s="250"/>
      <c r="AJ1084" s="251"/>
    </row>
    <row r="1085" spans="1:36" ht="12" thickBot="1">
      <c r="A1085" s="5" t="s">
        <v>299</v>
      </c>
      <c r="B1085" s="66"/>
      <c r="C1085" s="256">
        <f>'ŞOFÖR LİSTESİ'!F32</f>
        <v>0</v>
      </c>
      <c r="D1085" s="256"/>
      <c r="E1085" s="256"/>
      <c r="F1085" s="257" t="s">
        <v>300</v>
      </c>
      <c r="G1085" s="258"/>
      <c r="H1085" s="258"/>
      <c r="I1085" s="258"/>
      <c r="J1085" s="258"/>
      <c r="K1085" s="258"/>
      <c r="L1085" s="258"/>
      <c r="M1085" s="258"/>
      <c r="N1085" s="258"/>
      <c r="O1085" s="258"/>
      <c r="P1085" s="258"/>
      <c r="Q1085" s="258"/>
      <c r="R1085" s="258"/>
      <c r="S1085" s="258"/>
      <c r="T1085" s="258"/>
      <c r="U1085" s="258"/>
      <c r="V1085" s="258"/>
      <c r="W1085" s="258"/>
      <c r="X1085" s="259"/>
      <c r="Y1085" s="252"/>
      <c r="Z1085" s="253"/>
      <c r="AA1085" s="253"/>
      <c r="AB1085" s="253"/>
      <c r="AC1085" s="253"/>
      <c r="AD1085" s="253"/>
      <c r="AE1085" s="253"/>
      <c r="AF1085" s="253"/>
      <c r="AG1085" s="253"/>
      <c r="AH1085" s="253"/>
      <c r="AI1085" s="253"/>
      <c r="AJ1085" s="254"/>
    </row>
    <row r="1086" spans="1:36" ht="12" thickBot="1"/>
    <row r="1087" spans="1:36" ht="49.5" customHeight="1">
      <c r="A1087" s="236" t="s">
        <v>301</v>
      </c>
      <c r="B1087" s="237"/>
      <c r="C1087" s="238"/>
      <c r="D1087" s="237"/>
      <c r="E1087" s="237"/>
      <c r="F1087" s="227">
        <f>F1047</f>
        <v>43132</v>
      </c>
      <c r="G1087" s="227">
        <f t="shared" ref="G1087:AJ1087" si="235">G1047</f>
        <v>43133</v>
      </c>
      <c r="H1087" s="227">
        <f t="shared" si="235"/>
        <v>43134</v>
      </c>
      <c r="I1087" s="227">
        <f t="shared" si="235"/>
        <v>43135</v>
      </c>
      <c r="J1087" s="227">
        <f t="shared" si="235"/>
        <v>43136</v>
      </c>
      <c r="K1087" s="227">
        <f t="shared" si="235"/>
        <v>43137</v>
      </c>
      <c r="L1087" s="227">
        <f t="shared" si="235"/>
        <v>43138</v>
      </c>
      <c r="M1087" s="227">
        <f t="shared" si="235"/>
        <v>43139</v>
      </c>
      <c r="N1087" s="227">
        <f t="shared" si="235"/>
        <v>43140</v>
      </c>
      <c r="O1087" s="227">
        <f t="shared" si="235"/>
        <v>43141</v>
      </c>
      <c r="P1087" s="227">
        <f t="shared" si="235"/>
        <v>43142</v>
      </c>
      <c r="Q1087" s="227">
        <f t="shared" si="235"/>
        <v>43143</v>
      </c>
      <c r="R1087" s="227">
        <f t="shared" si="235"/>
        <v>43144</v>
      </c>
      <c r="S1087" s="227">
        <f t="shared" si="235"/>
        <v>43145</v>
      </c>
      <c r="T1087" s="227">
        <f t="shared" si="235"/>
        <v>43146</v>
      </c>
      <c r="U1087" s="227">
        <f t="shared" si="235"/>
        <v>43147</v>
      </c>
      <c r="V1087" s="227">
        <f t="shared" si="235"/>
        <v>43148</v>
      </c>
      <c r="W1087" s="227">
        <f t="shared" si="235"/>
        <v>43149</v>
      </c>
      <c r="X1087" s="227">
        <f t="shared" si="235"/>
        <v>43150</v>
      </c>
      <c r="Y1087" s="220">
        <f t="shared" si="235"/>
        <v>43151</v>
      </c>
      <c r="Z1087" s="220">
        <f t="shared" si="235"/>
        <v>43152</v>
      </c>
      <c r="AA1087" s="220">
        <f t="shared" si="235"/>
        <v>43153</v>
      </c>
      <c r="AB1087" s="220">
        <f t="shared" si="235"/>
        <v>43154</v>
      </c>
      <c r="AC1087" s="220">
        <f t="shared" si="235"/>
        <v>43155</v>
      </c>
      <c r="AD1087" s="220">
        <f t="shared" si="235"/>
        <v>43156</v>
      </c>
      <c r="AE1087" s="220">
        <f t="shared" si="235"/>
        <v>43157</v>
      </c>
      <c r="AF1087" s="220">
        <f t="shared" si="235"/>
        <v>43158</v>
      </c>
      <c r="AG1087" s="220">
        <f t="shared" si="235"/>
        <v>43159</v>
      </c>
      <c r="AH1087" s="220" t="str">
        <f t="shared" si="235"/>
        <v>29.02.2018</v>
      </c>
      <c r="AI1087" s="220" t="str">
        <f t="shared" si="235"/>
        <v>30.02.2018</v>
      </c>
      <c r="AJ1087" s="220">
        <f t="shared" si="235"/>
        <v>43131</v>
      </c>
    </row>
    <row r="1088" spans="1:36">
      <c r="A1088" s="11" t="s">
        <v>0</v>
      </c>
      <c r="B1088" s="12" t="s">
        <v>1</v>
      </c>
      <c r="C1088" s="13" t="s">
        <v>302</v>
      </c>
      <c r="D1088" s="14" t="s">
        <v>2</v>
      </c>
      <c r="E1088" s="15" t="s">
        <v>303</v>
      </c>
      <c r="F1088" s="228"/>
      <c r="G1088" s="228"/>
      <c r="H1088" s="228"/>
      <c r="I1088" s="228"/>
      <c r="J1088" s="228"/>
      <c r="K1088" s="228"/>
      <c r="L1088" s="228"/>
      <c r="M1088" s="228"/>
      <c r="N1088" s="228"/>
      <c r="O1088" s="228"/>
      <c r="P1088" s="228"/>
      <c r="Q1088" s="228"/>
      <c r="R1088" s="228"/>
      <c r="S1088" s="228"/>
      <c r="T1088" s="228"/>
      <c r="U1088" s="228"/>
      <c r="V1088" s="228"/>
      <c r="W1088" s="228"/>
      <c r="X1088" s="228"/>
      <c r="Y1088" s="221"/>
      <c r="Z1088" s="221"/>
      <c r="AA1088" s="221"/>
      <c r="AB1088" s="221"/>
      <c r="AC1088" s="221"/>
      <c r="AD1088" s="221"/>
      <c r="AE1088" s="221"/>
      <c r="AF1088" s="221"/>
      <c r="AG1088" s="221"/>
      <c r="AH1088" s="221"/>
      <c r="AI1088" s="221"/>
      <c r="AJ1088" s="221"/>
    </row>
    <row r="1089" spans="1:36">
      <c r="A1089" s="16">
        <v>1</v>
      </c>
      <c r="B1089" s="42" t="s">
        <v>215</v>
      </c>
      <c r="C1089" s="42" t="s">
        <v>310</v>
      </c>
      <c r="D1089" s="42">
        <v>4</v>
      </c>
      <c r="E1089" s="42" t="s">
        <v>907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216</v>
      </c>
      <c r="C1090" s="42" t="s">
        <v>310</v>
      </c>
      <c r="D1090" s="42">
        <v>4</v>
      </c>
      <c r="E1090" s="42" t="s">
        <v>907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217</v>
      </c>
      <c r="C1091" s="42" t="s">
        <v>310</v>
      </c>
      <c r="D1091" s="42">
        <v>3</v>
      </c>
      <c r="E1091" s="42" t="s">
        <v>907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218</v>
      </c>
      <c r="C1092" s="42" t="s">
        <v>310</v>
      </c>
      <c r="D1092" s="42">
        <v>3</v>
      </c>
      <c r="E1092" s="42" t="s">
        <v>907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219</v>
      </c>
      <c r="C1093" s="42" t="s">
        <v>310</v>
      </c>
      <c r="D1093" s="42">
        <v>3</v>
      </c>
      <c r="E1093" s="42" t="s">
        <v>907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220</v>
      </c>
      <c r="C1094" s="42" t="s">
        <v>310</v>
      </c>
      <c r="D1094" s="42">
        <v>3</v>
      </c>
      <c r="E1094" s="42" t="s">
        <v>907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221</v>
      </c>
      <c r="C1095" s="42" t="s">
        <v>310</v>
      </c>
      <c r="D1095" s="42">
        <v>3</v>
      </c>
      <c r="E1095" s="42" t="s">
        <v>907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222</v>
      </c>
      <c r="C1096" s="42" t="s">
        <v>310</v>
      </c>
      <c r="D1096" s="42">
        <v>3</v>
      </c>
      <c r="E1096" s="42" t="s">
        <v>907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213</v>
      </c>
      <c r="C1097" s="42" t="s">
        <v>310</v>
      </c>
      <c r="D1097" s="42">
        <v>3</v>
      </c>
      <c r="E1097" s="42" t="s">
        <v>907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212</v>
      </c>
      <c r="C1098" s="42" t="s">
        <v>310</v>
      </c>
      <c r="D1098" s="42">
        <v>2</v>
      </c>
      <c r="E1098" s="42" t="s">
        <v>907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211</v>
      </c>
      <c r="C1099" s="42" t="s">
        <v>310</v>
      </c>
      <c r="D1099" s="42">
        <v>2</v>
      </c>
      <c r="E1099" s="42" t="s">
        <v>907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898</v>
      </c>
      <c r="C1100" s="42" t="s">
        <v>310</v>
      </c>
      <c r="D1100" s="42">
        <v>1</v>
      </c>
      <c r="E1100" s="42" t="s">
        <v>907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181</v>
      </c>
      <c r="C1101" s="42" t="s">
        <v>310</v>
      </c>
      <c r="D1101" s="42">
        <v>7</v>
      </c>
      <c r="E1101" s="42" t="s">
        <v>907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294</v>
      </c>
      <c r="C1102" s="42" t="s">
        <v>310</v>
      </c>
      <c r="D1102" s="42">
        <v>5</v>
      </c>
      <c r="E1102" s="42" t="s">
        <v>907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214</v>
      </c>
      <c r="C1103" s="42" t="s">
        <v>310</v>
      </c>
      <c r="D1103" s="42">
        <v>5</v>
      </c>
      <c r="E1103" s="42" t="s">
        <v>907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22" t="s">
        <v>304</v>
      </c>
      <c r="B1107" s="222"/>
      <c r="C1107" s="223"/>
      <c r="D1107" s="208" t="s">
        <v>305</v>
      </c>
      <c r="E1107" s="217" t="s">
        <v>306</v>
      </c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  <c r="R1107" s="214"/>
      <c r="S1107" s="214"/>
      <c r="T1107" s="214"/>
      <c r="U1107" s="214"/>
      <c r="V1107" s="214"/>
      <c r="W1107" s="214"/>
      <c r="X1107" s="214"/>
      <c r="Y1107" s="202"/>
      <c r="Z1107" s="202"/>
      <c r="AA1107" s="202"/>
      <c r="AB1107" s="202"/>
      <c r="AC1107" s="202"/>
      <c r="AD1107" s="202"/>
      <c r="AE1107" s="202"/>
      <c r="AF1107" s="202"/>
      <c r="AG1107" s="202"/>
      <c r="AH1107" s="202"/>
      <c r="AI1107" s="202"/>
      <c r="AJ1107" s="205"/>
    </row>
    <row r="1108" spans="1:36">
      <c r="A1108" s="224"/>
      <c r="B1108" s="224"/>
      <c r="C1108" s="225"/>
      <c r="D1108" s="209"/>
      <c r="E1108" s="218"/>
      <c r="F1108" s="215"/>
      <c r="G1108" s="215"/>
      <c r="H1108" s="215"/>
      <c r="I1108" s="215"/>
      <c r="J1108" s="215"/>
      <c r="K1108" s="215"/>
      <c r="L1108" s="215"/>
      <c r="M1108" s="215"/>
      <c r="N1108" s="215"/>
      <c r="O1108" s="215"/>
      <c r="P1108" s="215"/>
      <c r="Q1108" s="215"/>
      <c r="R1108" s="215"/>
      <c r="S1108" s="215"/>
      <c r="T1108" s="215"/>
      <c r="U1108" s="215"/>
      <c r="V1108" s="215"/>
      <c r="W1108" s="215"/>
      <c r="X1108" s="215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6"/>
    </row>
    <row r="1109" spans="1:36">
      <c r="A1109" s="224"/>
      <c r="B1109" s="224"/>
      <c r="C1109" s="225"/>
      <c r="D1109" s="209"/>
      <c r="E1109" s="218"/>
      <c r="F1109" s="215"/>
      <c r="G1109" s="215"/>
      <c r="H1109" s="215"/>
      <c r="I1109" s="215"/>
      <c r="J1109" s="215"/>
      <c r="K1109" s="215"/>
      <c r="L1109" s="215"/>
      <c r="M1109" s="215"/>
      <c r="N1109" s="215"/>
      <c r="O1109" s="215"/>
      <c r="P1109" s="215"/>
      <c r="Q1109" s="215"/>
      <c r="R1109" s="215"/>
      <c r="S1109" s="215"/>
      <c r="T1109" s="215"/>
      <c r="U1109" s="215"/>
      <c r="V1109" s="215"/>
      <c r="W1109" s="215"/>
      <c r="X1109" s="215"/>
      <c r="Y1109" s="203"/>
      <c r="Z1109" s="203"/>
      <c r="AA1109" s="203"/>
      <c r="AB1109" s="203"/>
      <c r="AC1109" s="203"/>
      <c r="AD1109" s="203"/>
      <c r="AE1109" s="203"/>
      <c r="AF1109" s="203"/>
      <c r="AG1109" s="203"/>
      <c r="AH1109" s="203"/>
      <c r="AI1109" s="203"/>
      <c r="AJ1109" s="206"/>
    </row>
    <row r="1110" spans="1:36">
      <c r="A1110" s="224"/>
      <c r="B1110" s="224"/>
      <c r="C1110" s="225"/>
      <c r="D1110" s="209"/>
      <c r="E1110" s="219"/>
      <c r="F1110" s="216"/>
      <c r="G1110" s="216"/>
      <c r="H1110" s="216"/>
      <c r="I1110" s="216"/>
      <c r="J1110" s="216"/>
      <c r="K1110" s="216"/>
      <c r="L1110" s="216"/>
      <c r="M1110" s="216"/>
      <c r="N1110" s="216"/>
      <c r="O1110" s="216"/>
      <c r="P1110" s="216"/>
      <c r="Q1110" s="216"/>
      <c r="R1110" s="216"/>
      <c r="S1110" s="216"/>
      <c r="T1110" s="216"/>
      <c r="U1110" s="216"/>
      <c r="V1110" s="216"/>
      <c r="W1110" s="216"/>
      <c r="X1110" s="216"/>
      <c r="Y1110" s="204"/>
      <c r="Z1110" s="204"/>
      <c r="AA1110" s="204"/>
      <c r="AB1110" s="204"/>
      <c r="AC1110" s="204"/>
      <c r="AD1110" s="204"/>
      <c r="AE1110" s="204"/>
      <c r="AF1110" s="204"/>
      <c r="AG1110" s="204"/>
      <c r="AH1110" s="204"/>
      <c r="AI1110" s="204"/>
      <c r="AJ1110" s="207"/>
    </row>
    <row r="1111" spans="1:36">
      <c r="A1111" s="224"/>
      <c r="B1111" s="224"/>
      <c r="C1111" s="225"/>
      <c r="D1111" s="209"/>
      <c r="E1111" s="217" t="s">
        <v>307</v>
      </c>
      <c r="F1111" s="214"/>
      <c r="G1111" s="214"/>
      <c r="H1111" s="214"/>
      <c r="I1111" s="214"/>
      <c r="J1111" s="214"/>
      <c r="K1111" s="214"/>
      <c r="L1111" s="214"/>
      <c r="M1111" s="214"/>
      <c r="N1111" s="214"/>
      <c r="O1111" s="214"/>
      <c r="P1111" s="214"/>
      <c r="Q1111" s="214"/>
      <c r="R1111" s="214"/>
      <c r="S1111" s="214"/>
      <c r="T1111" s="214"/>
      <c r="U1111" s="214"/>
      <c r="V1111" s="214"/>
      <c r="W1111" s="214"/>
      <c r="X1111" s="214"/>
      <c r="Y1111" s="202"/>
      <c r="Z1111" s="202"/>
      <c r="AA1111" s="202"/>
      <c r="AB1111" s="202"/>
      <c r="AC1111" s="202"/>
      <c r="AD1111" s="202"/>
      <c r="AE1111" s="202"/>
      <c r="AF1111" s="202"/>
      <c r="AG1111" s="202"/>
      <c r="AH1111" s="202"/>
      <c r="AI1111" s="202"/>
      <c r="AJ1111" s="205"/>
    </row>
    <row r="1112" spans="1:36">
      <c r="A1112" s="224"/>
      <c r="B1112" s="224"/>
      <c r="C1112" s="225"/>
      <c r="D1112" s="209"/>
      <c r="E1112" s="218"/>
      <c r="F1112" s="215"/>
      <c r="G1112" s="215"/>
      <c r="H1112" s="215"/>
      <c r="I1112" s="215"/>
      <c r="J1112" s="215"/>
      <c r="K1112" s="215"/>
      <c r="L1112" s="215"/>
      <c r="M1112" s="215"/>
      <c r="N1112" s="215"/>
      <c r="O1112" s="215"/>
      <c r="P1112" s="215"/>
      <c r="Q1112" s="215"/>
      <c r="R1112" s="215"/>
      <c r="S1112" s="215"/>
      <c r="T1112" s="215"/>
      <c r="U1112" s="215"/>
      <c r="V1112" s="215"/>
      <c r="W1112" s="215"/>
      <c r="X1112" s="215"/>
      <c r="Y1112" s="203"/>
      <c r="Z1112" s="203"/>
      <c r="AA1112" s="203"/>
      <c r="AB1112" s="203"/>
      <c r="AC1112" s="203"/>
      <c r="AD1112" s="203"/>
      <c r="AE1112" s="203"/>
      <c r="AF1112" s="203"/>
      <c r="AG1112" s="203"/>
      <c r="AH1112" s="203"/>
      <c r="AI1112" s="203"/>
      <c r="AJ1112" s="206"/>
    </row>
    <row r="1113" spans="1:36">
      <c r="A1113" s="224"/>
      <c r="B1113" s="224"/>
      <c r="C1113" s="225"/>
      <c r="D1113" s="209"/>
      <c r="E1113" s="218"/>
      <c r="F1113" s="215"/>
      <c r="G1113" s="215"/>
      <c r="H1113" s="215"/>
      <c r="I1113" s="215"/>
      <c r="J1113" s="215"/>
      <c r="K1113" s="215"/>
      <c r="L1113" s="215"/>
      <c r="M1113" s="215"/>
      <c r="N1113" s="215"/>
      <c r="O1113" s="215"/>
      <c r="P1113" s="215"/>
      <c r="Q1113" s="215"/>
      <c r="R1113" s="215"/>
      <c r="S1113" s="215"/>
      <c r="T1113" s="215"/>
      <c r="U1113" s="215"/>
      <c r="V1113" s="215"/>
      <c r="W1113" s="215"/>
      <c r="X1113" s="215"/>
      <c r="Y1113" s="203"/>
      <c r="Z1113" s="203"/>
      <c r="AA1113" s="203"/>
      <c r="AB1113" s="203"/>
      <c r="AC1113" s="203"/>
      <c r="AD1113" s="203"/>
      <c r="AE1113" s="203"/>
      <c r="AF1113" s="203"/>
      <c r="AG1113" s="203"/>
      <c r="AH1113" s="203"/>
      <c r="AI1113" s="203"/>
      <c r="AJ1113" s="206"/>
    </row>
    <row r="1114" spans="1:36">
      <c r="A1114" s="224"/>
      <c r="B1114" s="224"/>
      <c r="C1114" s="225"/>
      <c r="D1114" s="226"/>
      <c r="E1114" s="219"/>
      <c r="F1114" s="216"/>
      <c r="G1114" s="216"/>
      <c r="H1114" s="216"/>
      <c r="I1114" s="216"/>
      <c r="J1114" s="216"/>
      <c r="K1114" s="216"/>
      <c r="L1114" s="216"/>
      <c r="M1114" s="216"/>
      <c r="N1114" s="216"/>
      <c r="O1114" s="216"/>
      <c r="P1114" s="216"/>
      <c r="Q1114" s="216"/>
      <c r="R1114" s="216"/>
      <c r="S1114" s="216"/>
      <c r="T1114" s="216"/>
      <c r="U1114" s="216"/>
      <c r="V1114" s="216"/>
      <c r="W1114" s="216"/>
      <c r="X1114" s="216"/>
      <c r="Y1114" s="204"/>
      <c r="Z1114" s="204"/>
      <c r="AA1114" s="204"/>
      <c r="AB1114" s="204"/>
      <c r="AC1114" s="204"/>
      <c r="AD1114" s="204"/>
      <c r="AE1114" s="204"/>
      <c r="AF1114" s="204"/>
      <c r="AG1114" s="204"/>
      <c r="AH1114" s="204"/>
      <c r="AI1114" s="204"/>
      <c r="AJ1114" s="207"/>
    </row>
    <row r="1115" spans="1:36">
      <c r="A1115" s="224"/>
      <c r="B1115" s="224"/>
      <c r="C1115" s="225"/>
      <c r="D1115" s="208" t="s">
        <v>308</v>
      </c>
      <c r="E1115" s="211" t="s">
        <v>309</v>
      </c>
      <c r="F1115" s="214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4"/>
      <c r="R1115" s="214"/>
      <c r="S1115" s="214"/>
      <c r="T1115" s="214"/>
      <c r="U1115" s="214"/>
      <c r="V1115" s="214"/>
      <c r="W1115" s="214"/>
      <c r="X1115" s="214"/>
      <c r="Y1115" s="202"/>
      <c r="Z1115" s="202"/>
      <c r="AA1115" s="202"/>
      <c r="AB1115" s="202"/>
      <c r="AC1115" s="202"/>
      <c r="AD1115" s="202"/>
      <c r="AE1115" s="202"/>
      <c r="AF1115" s="202"/>
      <c r="AG1115" s="202"/>
      <c r="AH1115" s="202"/>
      <c r="AI1115" s="202"/>
      <c r="AJ1115" s="205"/>
    </row>
    <row r="1116" spans="1:36">
      <c r="A1116" s="224"/>
      <c r="B1116" s="224"/>
      <c r="C1116" s="225"/>
      <c r="D1116" s="209"/>
      <c r="E1116" s="212"/>
      <c r="F1116" s="215"/>
      <c r="G1116" s="215"/>
      <c r="H1116" s="215"/>
      <c r="I1116" s="215"/>
      <c r="J1116" s="215"/>
      <c r="K1116" s="215"/>
      <c r="L1116" s="215"/>
      <c r="M1116" s="215"/>
      <c r="N1116" s="215"/>
      <c r="O1116" s="215"/>
      <c r="P1116" s="215"/>
      <c r="Q1116" s="215"/>
      <c r="R1116" s="215"/>
      <c r="S1116" s="215"/>
      <c r="T1116" s="215"/>
      <c r="U1116" s="215"/>
      <c r="V1116" s="215"/>
      <c r="W1116" s="215"/>
      <c r="X1116" s="215"/>
      <c r="Y1116" s="203"/>
      <c r="Z1116" s="203"/>
      <c r="AA1116" s="203"/>
      <c r="AB1116" s="203"/>
      <c r="AC1116" s="203"/>
      <c r="AD1116" s="203"/>
      <c r="AE1116" s="203"/>
      <c r="AF1116" s="203"/>
      <c r="AG1116" s="203"/>
      <c r="AH1116" s="203"/>
      <c r="AI1116" s="203"/>
      <c r="AJ1116" s="206"/>
    </row>
    <row r="1117" spans="1:36">
      <c r="A1117" s="224"/>
      <c r="B1117" s="224"/>
      <c r="C1117" s="225"/>
      <c r="D1117" s="209"/>
      <c r="E1117" s="212"/>
      <c r="F1117" s="215"/>
      <c r="G1117" s="215"/>
      <c r="H1117" s="215"/>
      <c r="I1117" s="215"/>
      <c r="J1117" s="215"/>
      <c r="K1117" s="215"/>
      <c r="L1117" s="215"/>
      <c r="M1117" s="215"/>
      <c r="N1117" s="215"/>
      <c r="O1117" s="215"/>
      <c r="P1117" s="215"/>
      <c r="Q1117" s="215"/>
      <c r="R1117" s="215"/>
      <c r="S1117" s="215"/>
      <c r="T1117" s="215"/>
      <c r="U1117" s="215"/>
      <c r="V1117" s="215"/>
      <c r="W1117" s="215"/>
      <c r="X1117" s="215"/>
      <c r="Y1117" s="203"/>
      <c r="Z1117" s="203"/>
      <c r="AA1117" s="203"/>
      <c r="AB1117" s="203"/>
      <c r="AC1117" s="203"/>
      <c r="AD1117" s="203"/>
      <c r="AE1117" s="203"/>
      <c r="AF1117" s="203"/>
      <c r="AG1117" s="203"/>
      <c r="AH1117" s="203"/>
      <c r="AI1117" s="203"/>
      <c r="AJ1117" s="206"/>
    </row>
    <row r="1118" spans="1:36">
      <c r="A1118" s="224"/>
      <c r="B1118" s="224"/>
      <c r="C1118" s="225"/>
      <c r="D1118" s="209"/>
      <c r="E1118" s="212"/>
      <c r="F1118" s="215"/>
      <c r="G1118" s="215"/>
      <c r="H1118" s="215"/>
      <c r="I1118" s="215"/>
      <c r="J1118" s="215"/>
      <c r="K1118" s="215"/>
      <c r="L1118" s="215"/>
      <c r="M1118" s="215"/>
      <c r="N1118" s="215"/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03"/>
      <c r="Z1118" s="203"/>
      <c r="AA1118" s="203"/>
      <c r="AB1118" s="203"/>
      <c r="AC1118" s="203"/>
      <c r="AD1118" s="203"/>
      <c r="AE1118" s="203"/>
      <c r="AF1118" s="203"/>
      <c r="AG1118" s="203"/>
      <c r="AH1118" s="203"/>
      <c r="AI1118" s="203"/>
      <c r="AJ1118" s="206"/>
    </row>
    <row r="1119" spans="1:36">
      <c r="A1119" s="224"/>
      <c r="B1119" s="224"/>
      <c r="C1119" s="225"/>
      <c r="D1119" s="209"/>
      <c r="E1119" s="213"/>
      <c r="F1119" s="216"/>
      <c r="G1119" s="216"/>
      <c r="H1119" s="216"/>
      <c r="I1119" s="216"/>
      <c r="J1119" s="216"/>
      <c r="K1119" s="216"/>
      <c r="L1119" s="216"/>
      <c r="M1119" s="216"/>
      <c r="N1119" s="216"/>
      <c r="O1119" s="216"/>
      <c r="P1119" s="216"/>
      <c r="Q1119" s="216"/>
      <c r="R1119" s="216"/>
      <c r="S1119" s="216"/>
      <c r="T1119" s="216"/>
      <c r="U1119" s="216"/>
      <c r="V1119" s="216"/>
      <c r="W1119" s="216"/>
      <c r="X1119" s="216"/>
      <c r="Y1119" s="204"/>
      <c r="Z1119" s="204"/>
      <c r="AA1119" s="204"/>
      <c r="AB1119" s="204"/>
      <c r="AC1119" s="204"/>
      <c r="AD1119" s="204"/>
      <c r="AE1119" s="204"/>
      <c r="AF1119" s="204"/>
      <c r="AG1119" s="204"/>
      <c r="AH1119" s="204"/>
      <c r="AI1119" s="204"/>
      <c r="AJ1119" s="207"/>
    </row>
    <row r="1120" spans="1:36" ht="164.25" customHeight="1" thickBot="1">
      <c r="A1120" s="224"/>
      <c r="B1120" s="224"/>
      <c r="C1120" s="225"/>
      <c r="D1120" s="210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29" t="s">
        <v>311</v>
      </c>
      <c r="B1121" s="229"/>
      <c r="C1121" s="229"/>
      <c r="D1121" s="229"/>
      <c r="E1121" s="229"/>
      <c r="F1121" s="229"/>
      <c r="G1121" s="229"/>
      <c r="H1121" s="229"/>
      <c r="I1121" s="229"/>
      <c r="J1121" s="229"/>
      <c r="K1121" s="229"/>
      <c r="L1121" s="229"/>
      <c r="M1121" s="229"/>
      <c r="N1121" s="229"/>
      <c r="O1121" s="229"/>
      <c r="P1121" s="229"/>
      <c r="Q1121" s="229"/>
      <c r="R1121" s="229"/>
      <c r="S1121" s="229"/>
      <c r="T1121" s="229"/>
      <c r="U1121" s="229"/>
      <c r="V1121" s="229"/>
      <c r="W1121" s="229"/>
      <c r="X1121" s="231"/>
      <c r="Y1121" s="232" t="str">
        <f>Y1081</f>
        <v>ŞUBAT</v>
      </c>
      <c r="Z1121" s="232"/>
      <c r="AA1121" s="232"/>
      <c r="AB1121" s="232"/>
      <c r="AC1121" s="232"/>
      <c r="AD1121" s="232"/>
      <c r="AE1121" s="232"/>
      <c r="AF1121" s="232"/>
      <c r="AG1121" s="232">
        <f>AG1081</f>
        <v>2018</v>
      </c>
      <c r="AH1121" s="232"/>
      <c r="AI1121" s="232"/>
      <c r="AJ1121" s="234"/>
    </row>
    <row r="1122" spans="1:36" ht="12" thickBot="1">
      <c r="A1122" s="230"/>
      <c r="B1122" s="230"/>
      <c r="C1122" s="230"/>
      <c r="D1122" s="230"/>
      <c r="E1122" s="230"/>
      <c r="F1122" s="230"/>
      <c r="G1122" s="230"/>
      <c r="H1122" s="230"/>
      <c r="I1122" s="230"/>
      <c r="J1122" s="230"/>
      <c r="K1122" s="230"/>
      <c r="L1122" s="230"/>
      <c r="M1122" s="230"/>
      <c r="N1122" s="230"/>
      <c r="O1122" s="230"/>
      <c r="P1122" s="230"/>
      <c r="Q1122" s="230"/>
      <c r="R1122" s="230"/>
      <c r="S1122" s="230"/>
      <c r="T1122" s="230"/>
      <c r="U1122" s="230"/>
      <c r="V1122" s="230"/>
      <c r="W1122" s="230"/>
      <c r="X1122" s="231"/>
      <c r="Y1122" s="233"/>
      <c r="Z1122" s="233"/>
      <c r="AA1122" s="233"/>
      <c r="AB1122" s="233"/>
      <c r="AC1122" s="233"/>
      <c r="AD1122" s="233"/>
      <c r="AE1122" s="233"/>
      <c r="AF1122" s="233"/>
      <c r="AG1122" s="233"/>
      <c r="AH1122" s="233"/>
      <c r="AI1122" s="233"/>
      <c r="AJ1122" s="235"/>
    </row>
    <row r="1123" spans="1:36">
      <c r="A1123" s="1" t="s">
        <v>297</v>
      </c>
      <c r="B1123" s="67"/>
      <c r="C1123" s="239">
        <f>'ŞOFÖR LİSTESİ'!E34</f>
        <v>0</v>
      </c>
      <c r="D1123" s="239"/>
      <c r="E1123" s="239"/>
      <c r="F1123" s="240" t="str">
        <f>'ŞOFÖR LİSTESİ'!H31</f>
        <v>DOKUZPINAR - DİZÜSTÜ</v>
      </c>
      <c r="G1123" s="241"/>
      <c r="H1123" s="241"/>
      <c r="I1123" s="241"/>
      <c r="J1123" s="241"/>
      <c r="K1123" s="241"/>
      <c r="L1123" s="241"/>
      <c r="M1123" s="241"/>
      <c r="N1123" s="241"/>
      <c r="O1123" s="241"/>
      <c r="P1123" s="241"/>
      <c r="Q1123" s="241"/>
      <c r="R1123" s="241"/>
      <c r="S1123" s="241"/>
      <c r="T1123" s="241"/>
      <c r="U1123" s="241"/>
      <c r="V1123" s="241"/>
      <c r="W1123" s="241"/>
      <c r="X1123" s="242"/>
      <c r="Y1123" s="246">
        <f>Y1083+1</f>
        <v>29</v>
      </c>
      <c r="Z1123" s="247"/>
      <c r="AA1123" s="247"/>
      <c r="AB1123" s="247"/>
      <c r="AC1123" s="247"/>
      <c r="AD1123" s="247"/>
      <c r="AE1123" s="247"/>
      <c r="AF1123" s="247"/>
      <c r="AG1123" s="247"/>
      <c r="AH1123" s="247"/>
      <c r="AI1123" s="247"/>
      <c r="AJ1123" s="248"/>
    </row>
    <row r="1124" spans="1:36">
      <c r="A1124" s="3" t="s">
        <v>298</v>
      </c>
      <c r="B1124" s="65"/>
      <c r="C1124" s="255">
        <f>'ŞOFÖR LİSTESİ'!G33</f>
        <v>0</v>
      </c>
      <c r="D1124" s="255"/>
      <c r="E1124" s="255"/>
      <c r="F1124" s="243"/>
      <c r="G1124" s="244"/>
      <c r="H1124" s="244"/>
      <c r="I1124" s="244"/>
      <c r="J1124" s="244"/>
      <c r="K1124" s="244"/>
      <c r="L1124" s="244"/>
      <c r="M1124" s="244"/>
      <c r="N1124" s="244"/>
      <c r="O1124" s="244"/>
      <c r="P1124" s="244"/>
      <c r="Q1124" s="244"/>
      <c r="R1124" s="244"/>
      <c r="S1124" s="244"/>
      <c r="T1124" s="244"/>
      <c r="U1124" s="244"/>
      <c r="V1124" s="244"/>
      <c r="W1124" s="244"/>
      <c r="X1124" s="245"/>
      <c r="Y1124" s="249"/>
      <c r="Z1124" s="250"/>
      <c r="AA1124" s="250"/>
      <c r="AB1124" s="250"/>
      <c r="AC1124" s="250"/>
      <c r="AD1124" s="250"/>
      <c r="AE1124" s="250"/>
      <c r="AF1124" s="250"/>
      <c r="AG1124" s="250"/>
      <c r="AH1124" s="250"/>
      <c r="AI1124" s="250"/>
      <c r="AJ1124" s="251"/>
    </row>
    <row r="1125" spans="1:36" ht="12" thickBot="1">
      <c r="A1125" s="5" t="s">
        <v>299</v>
      </c>
      <c r="B1125" s="66"/>
      <c r="C1125" s="256">
        <f>'ŞOFÖR LİSTESİ'!F33</f>
        <v>0</v>
      </c>
      <c r="D1125" s="256"/>
      <c r="E1125" s="256"/>
      <c r="F1125" s="257" t="s">
        <v>300</v>
      </c>
      <c r="G1125" s="258"/>
      <c r="H1125" s="258"/>
      <c r="I1125" s="258"/>
      <c r="J1125" s="258"/>
      <c r="K1125" s="258"/>
      <c r="L1125" s="258"/>
      <c r="M1125" s="258"/>
      <c r="N1125" s="258"/>
      <c r="O1125" s="258"/>
      <c r="P1125" s="258"/>
      <c r="Q1125" s="258"/>
      <c r="R1125" s="258"/>
      <c r="S1125" s="258"/>
      <c r="T1125" s="258"/>
      <c r="U1125" s="258"/>
      <c r="V1125" s="258"/>
      <c r="W1125" s="258"/>
      <c r="X1125" s="259"/>
      <c r="Y1125" s="252"/>
      <c r="Z1125" s="253"/>
      <c r="AA1125" s="253"/>
      <c r="AB1125" s="253"/>
      <c r="AC1125" s="253"/>
      <c r="AD1125" s="253"/>
      <c r="AE1125" s="253"/>
      <c r="AF1125" s="253"/>
      <c r="AG1125" s="253"/>
      <c r="AH1125" s="253"/>
      <c r="AI1125" s="253"/>
      <c r="AJ1125" s="254"/>
    </row>
    <row r="1126" spans="1:36" ht="12" thickBot="1"/>
    <row r="1127" spans="1:36" ht="49.5" customHeight="1">
      <c r="A1127" s="236" t="s">
        <v>301</v>
      </c>
      <c r="B1127" s="237"/>
      <c r="C1127" s="238"/>
      <c r="D1127" s="237"/>
      <c r="E1127" s="237"/>
      <c r="F1127" s="227">
        <f>F1087</f>
        <v>43132</v>
      </c>
      <c r="G1127" s="227">
        <f t="shared" ref="G1127:AJ1127" si="246">G1087</f>
        <v>43133</v>
      </c>
      <c r="H1127" s="227">
        <f t="shared" si="246"/>
        <v>43134</v>
      </c>
      <c r="I1127" s="227">
        <f t="shared" si="246"/>
        <v>43135</v>
      </c>
      <c r="J1127" s="227">
        <f t="shared" si="246"/>
        <v>43136</v>
      </c>
      <c r="K1127" s="227">
        <f t="shared" si="246"/>
        <v>43137</v>
      </c>
      <c r="L1127" s="227">
        <f t="shared" si="246"/>
        <v>43138</v>
      </c>
      <c r="M1127" s="227">
        <f t="shared" si="246"/>
        <v>43139</v>
      </c>
      <c r="N1127" s="227">
        <f t="shared" si="246"/>
        <v>43140</v>
      </c>
      <c r="O1127" s="227">
        <f t="shared" si="246"/>
        <v>43141</v>
      </c>
      <c r="P1127" s="227">
        <f t="shared" si="246"/>
        <v>43142</v>
      </c>
      <c r="Q1127" s="227">
        <f t="shared" si="246"/>
        <v>43143</v>
      </c>
      <c r="R1127" s="227">
        <f t="shared" si="246"/>
        <v>43144</v>
      </c>
      <c r="S1127" s="227">
        <f t="shared" si="246"/>
        <v>43145</v>
      </c>
      <c r="T1127" s="227">
        <f t="shared" si="246"/>
        <v>43146</v>
      </c>
      <c r="U1127" s="227">
        <f t="shared" si="246"/>
        <v>43147</v>
      </c>
      <c r="V1127" s="227">
        <f t="shared" si="246"/>
        <v>43148</v>
      </c>
      <c r="W1127" s="227">
        <f t="shared" si="246"/>
        <v>43149</v>
      </c>
      <c r="X1127" s="227">
        <f t="shared" si="246"/>
        <v>43150</v>
      </c>
      <c r="Y1127" s="220">
        <f t="shared" si="246"/>
        <v>43151</v>
      </c>
      <c r="Z1127" s="220">
        <f t="shared" si="246"/>
        <v>43152</v>
      </c>
      <c r="AA1127" s="220">
        <f t="shared" si="246"/>
        <v>43153</v>
      </c>
      <c r="AB1127" s="220">
        <f t="shared" si="246"/>
        <v>43154</v>
      </c>
      <c r="AC1127" s="220">
        <f t="shared" si="246"/>
        <v>43155</v>
      </c>
      <c r="AD1127" s="220">
        <f t="shared" si="246"/>
        <v>43156</v>
      </c>
      <c r="AE1127" s="220">
        <f t="shared" si="246"/>
        <v>43157</v>
      </c>
      <c r="AF1127" s="220">
        <f t="shared" si="246"/>
        <v>43158</v>
      </c>
      <c r="AG1127" s="220">
        <f t="shared" si="246"/>
        <v>43159</v>
      </c>
      <c r="AH1127" s="220" t="str">
        <f t="shared" si="246"/>
        <v>29.02.2018</v>
      </c>
      <c r="AI1127" s="220" t="str">
        <f t="shared" si="246"/>
        <v>30.02.2018</v>
      </c>
      <c r="AJ1127" s="220">
        <f t="shared" si="246"/>
        <v>43131</v>
      </c>
    </row>
    <row r="1128" spans="1:36">
      <c r="A1128" s="11" t="s">
        <v>0</v>
      </c>
      <c r="B1128" s="12" t="s">
        <v>1</v>
      </c>
      <c r="C1128" s="13" t="s">
        <v>302</v>
      </c>
      <c r="D1128" s="14" t="s">
        <v>2</v>
      </c>
      <c r="E1128" s="15" t="s">
        <v>303</v>
      </c>
      <c r="F1128" s="228"/>
      <c r="G1128" s="228"/>
      <c r="H1128" s="228"/>
      <c r="I1128" s="228"/>
      <c r="J1128" s="228"/>
      <c r="K1128" s="228"/>
      <c r="L1128" s="228"/>
      <c r="M1128" s="228"/>
      <c r="N1128" s="228"/>
      <c r="O1128" s="228"/>
      <c r="P1128" s="228"/>
      <c r="Q1128" s="228"/>
      <c r="R1128" s="228"/>
      <c r="S1128" s="228"/>
      <c r="T1128" s="228"/>
      <c r="U1128" s="228"/>
      <c r="V1128" s="228"/>
      <c r="W1128" s="228"/>
      <c r="X1128" s="228"/>
      <c r="Y1128" s="221"/>
      <c r="Z1128" s="221"/>
      <c r="AA1128" s="221"/>
      <c r="AB1128" s="221"/>
      <c r="AC1128" s="221"/>
      <c r="AD1128" s="221"/>
      <c r="AE1128" s="221"/>
      <c r="AF1128" s="221"/>
      <c r="AG1128" s="221"/>
      <c r="AH1128" s="221"/>
      <c r="AI1128" s="221"/>
      <c r="AJ1128" s="221"/>
    </row>
    <row r="1129" spans="1:36">
      <c r="A1129" s="16">
        <v>1</v>
      </c>
      <c r="B1129" s="42" t="s">
        <v>1118</v>
      </c>
      <c r="C1129" s="42" t="s">
        <v>1106</v>
      </c>
      <c r="D1129" s="42">
        <v>2</v>
      </c>
      <c r="E1129" s="42" t="s">
        <v>1105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1117</v>
      </c>
      <c r="C1130" s="42" t="s">
        <v>1106</v>
      </c>
      <c r="D1130" s="42">
        <v>2</v>
      </c>
      <c r="E1130" s="42" t="s">
        <v>1105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1116</v>
      </c>
      <c r="C1131" s="42" t="s">
        <v>1106</v>
      </c>
      <c r="D1131" s="42">
        <v>2</v>
      </c>
      <c r="E1131" s="42" t="s">
        <v>1105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1115</v>
      </c>
      <c r="C1132" s="42" t="s">
        <v>1106</v>
      </c>
      <c r="D1132" s="42">
        <v>2</v>
      </c>
      <c r="E1132" s="42" t="s">
        <v>1105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1114</v>
      </c>
      <c r="C1133" s="42" t="s">
        <v>1106</v>
      </c>
      <c r="D1133" s="42">
        <v>2</v>
      </c>
      <c r="E1133" s="42" t="s">
        <v>1105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1113</v>
      </c>
      <c r="C1134" s="42" t="s">
        <v>1106</v>
      </c>
      <c r="D1134" s="42">
        <v>2</v>
      </c>
      <c r="E1134" s="42" t="s">
        <v>1105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1112</v>
      </c>
      <c r="C1135" s="42" t="s">
        <v>1106</v>
      </c>
      <c r="D1135" s="42">
        <v>2</v>
      </c>
      <c r="E1135" s="42" t="s">
        <v>1105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1111</v>
      </c>
      <c r="C1136" s="42" t="s">
        <v>1106</v>
      </c>
      <c r="D1136" s="42">
        <v>3</v>
      </c>
      <c r="E1136" s="42" t="s">
        <v>1105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1110</v>
      </c>
      <c r="C1137" s="42" t="s">
        <v>1106</v>
      </c>
      <c r="D1137" s="42">
        <v>3</v>
      </c>
      <c r="E1137" s="42" t="s">
        <v>1105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1109</v>
      </c>
      <c r="C1138" s="42" t="s">
        <v>1106</v>
      </c>
      <c r="D1138" s="42">
        <v>4</v>
      </c>
      <c r="E1138" s="42" t="s">
        <v>1105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1108</v>
      </c>
      <c r="C1139" s="42" t="s">
        <v>1106</v>
      </c>
      <c r="D1139" s="42">
        <v>4</v>
      </c>
      <c r="E1139" s="42" t="s">
        <v>1105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1107</v>
      </c>
      <c r="C1140" s="42" t="s">
        <v>1106</v>
      </c>
      <c r="D1140" s="42">
        <v>4</v>
      </c>
      <c r="E1140" s="42" t="s">
        <v>1105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2"/>
      <c r="C1141" s="92"/>
      <c r="D1141" s="94"/>
      <c r="E1141" s="118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2"/>
      <c r="D1142" s="94"/>
      <c r="E1142" s="118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22" t="s">
        <v>304</v>
      </c>
      <c r="B1147" s="222"/>
      <c r="C1147" s="223"/>
      <c r="D1147" s="208" t="s">
        <v>305</v>
      </c>
      <c r="E1147" s="217" t="s">
        <v>306</v>
      </c>
      <c r="F1147" s="214"/>
      <c r="G1147" s="214"/>
      <c r="H1147" s="214"/>
      <c r="I1147" s="214"/>
      <c r="J1147" s="214"/>
      <c r="K1147" s="214"/>
      <c r="L1147" s="214"/>
      <c r="M1147" s="214"/>
      <c r="N1147" s="214"/>
      <c r="O1147" s="214"/>
      <c r="P1147" s="214"/>
      <c r="Q1147" s="214"/>
      <c r="R1147" s="214"/>
      <c r="S1147" s="214"/>
      <c r="T1147" s="214"/>
      <c r="U1147" s="214"/>
      <c r="V1147" s="214"/>
      <c r="W1147" s="214"/>
      <c r="X1147" s="214"/>
      <c r="Y1147" s="202"/>
      <c r="Z1147" s="202"/>
      <c r="AA1147" s="202"/>
      <c r="AB1147" s="202"/>
      <c r="AC1147" s="202"/>
      <c r="AD1147" s="202"/>
      <c r="AE1147" s="202"/>
      <c r="AF1147" s="202"/>
      <c r="AG1147" s="202"/>
      <c r="AH1147" s="202"/>
      <c r="AI1147" s="202"/>
      <c r="AJ1147" s="205"/>
    </row>
    <row r="1148" spans="1:36">
      <c r="A1148" s="224"/>
      <c r="B1148" s="224"/>
      <c r="C1148" s="225"/>
      <c r="D1148" s="209"/>
      <c r="E1148" s="218"/>
      <c r="F1148" s="215"/>
      <c r="G1148" s="215"/>
      <c r="H1148" s="215"/>
      <c r="I1148" s="215"/>
      <c r="J1148" s="215"/>
      <c r="K1148" s="215"/>
      <c r="L1148" s="215"/>
      <c r="M1148" s="215"/>
      <c r="N1148" s="215"/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03"/>
      <c r="Z1148" s="203"/>
      <c r="AA1148" s="203"/>
      <c r="AB1148" s="203"/>
      <c r="AC1148" s="203"/>
      <c r="AD1148" s="203"/>
      <c r="AE1148" s="203"/>
      <c r="AF1148" s="203"/>
      <c r="AG1148" s="203"/>
      <c r="AH1148" s="203"/>
      <c r="AI1148" s="203"/>
      <c r="AJ1148" s="206"/>
    </row>
    <row r="1149" spans="1:36">
      <c r="A1149" s="224"/>
      <c r="B1149" s="224"/>
      <c r="C1149" s="225"/>
      <c r="D1149" s="209"/>
      <c r="E1149" s="218"/>
      <c r="F1149" s="215"/>
      <c r="G1149" s="215"/>
      <c r="H1149" s="215"/>
      <c r="I1149" s="215"/>
      <c r="J1149" s="215"/>
      <c r="K1149" s="215"/>
      <c r="L1149" s="215"/>
      <c r="M1149" s="215"/>
      <c r="N1149" s="215"/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03"/>
      <c r="Z1149" s="203"/>
      <c r="AA1149" s="203"/>
      <c r="AB1149" s="203"/>
      <c r="AC1149" s="203"/>
      <c r="AD1149" s="203"/>
      <c r="AE1149" s="203"/>
      <c r="AF1149" s="203"/>
      <c r="AG1149" s="203"/>
      <c r="AH1149" s="203"/>
      <c r="AI1149" s="203"/>
      <c r="AJ1149" s="206"/>
    </row>
    <row r="1150" spans="1:36">
      <c r="A1150" s="224"/>
      <c r="B1150" s="224"/>
      <c r="C1150" s="225"/>
      <c r="D1150" s="209"/>
      <c r="E1150" s="219"/>
      <c r="F1150" s="216"/>
      <c r="G1150" s="216"/>
      <c r="H1150" s="216"/>
      <c r="I1150" s="216"/>
      <c r="J1150" s="216"/>
      <c r="K1150" s="216"/>
      <c r="L1150" s="216"/>
      <c r="M1150" s="216"/>
      <c r="N1150" s="216"/>
      <c r="O1150" s="216"/>
      <c r="P1150" s="216"/>
      <c r="Q1150" s="216"/>
      <c r="R1150" s="216"/>
      <c r="S1150" s="216"/>
      <c r="T1150" s="216"/>
      <c r="U1150" s="216"/>
      <c r="V1150" s="216"/>
      <c r="W1150" s="216"/>
      <c r="X1150" s="216"/>
      <c r="Y1150" s="204"/>
      <c r="Z1150" s="204"/>
      <c r="AA1150" s="204"/>
      <c r="AB1150" s="204"/>
      <c r="AC1150" s="204"/>
      <c r="AD1150" s="204"/>
      <c r="AE1150" s="204"/>
      <c r="AF1150" s="204"/>
      <c r="AG1150" s="204"/>
      <c r="AH1150" s="204"/>
      <c r="AI1150" s="204"/>
      <c r="AJ1150" s="207"/>
    </row>
    <row r="1151" spans="1:36">
      <c r="A1151" s="224"/>
      <c r="B1151" s="224"/>
      <c r="C1151" s="225"/>
      <c r="D1151" s="209"/>
      <c r="E1151" s="217" t="s">
        <v>307</v>
      </c>
      <c r="F1151" s="214"/>
      <c r="G1151" s="214"/>
      <c r="H1151" s="214"/>
      <c r="I1151" s="214"/>
      <c r="J1151" s="214"/>
      <c r="K1151" s="214"/>
      <c r="L1151" s="214"/>
      <c r="M1151" s="214"/>
      <c r="N1151" s="214"/>
      <c r="O1151" s="214"/>
      <c r="P1151" s="214"/>
      <c r="Q1151" s="214"/>
      <c r="R1151" s="214"/>
      <c r="S1151" s="214"/>
      <c r="T1151" s="214"/>
      <c r="U1151" s="214"/>
      <c r="V1151" s="214"/>
      <c r="W1151" s="214"/>
      <c r="X1151" s="214"/>
      <c r="Y1151" s="202"/>
      <c r="Z1151" s="202"/>
      <c r="AA1151" s="202"/>
      <c r="AB1151" s="202"/>
      <c r="AC1151" s="202"/>
      <c r="AD1151" s="202"/>
      <c r="AE1151" s="202"/>
      <c r="AF1151" s="202"/>
      <c r="AG1151" s="202"/>
      <c r="AH1151" s="202"/>
      <c r="AI1151" s="202"/>
      <c r="AJ1151" s="205"/>
    </row>
    <row r="1152" spans="1:36">
      <c r="A1152" s="224"/>
      <c r="B1152" s="224"/>
      <c r="C1152" s="225"/>
      <c r="D1152" s="209"/>
      <c r="E1152" s="218"/>
      <c r="F1152" s="215"/>
      <c r="G1152" s="215"/>
      <c r="H1152" s="215"/>
      <c r="I1152" s="215"/>
      <c r="J1152" s="215"/>
      <c r="K1152" s="215"/>
      <c r="L1152" s="215"/>
      <c r="M1152" s="215"/>
      <c r="N1152" s="215"/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03"/>
      <c r="Z1152" s="203"/>
      <c r="AA1152" s="203"/>
      <c r="AB1152" s="203"/>
      <c r="AC1152" s="203"/>
      <c r="AD1152" s="203"/>
      <c r="AE1152" s="203"/>
      <c r="AF1152" s="203"/>
      <c r="AG1152" s="203"/>
      <c r="AH1152" s="203"/>
      <c r="AI1152" s="203"/>
      <c r="AJ1152" s="206"/>
    </row>
    <row r="1153" spans="1:36">
      <c r="A1153" s="224"/>
      <c r="B1153" s="224"/>
      <c r="C1153" s="225"/>
      <c r="D1153" s="209"/>
      <c r="E1153" s="218"/>
      <c r="F1153" s="215"/>
      <c r="G1153" s="215"/>
      <c r="H1153" s="215"/>
      <c r="I1153" s="215"/>
      <c r="J1153" s="215"/>
      <c r="K1153" s="215"/>
      <c r="L1153" s="215"/>
      <c r="M1153" s="215"/>
      <c r="N1153" s="215"/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03"/>
      <c r="Z1153" s="203"/>
      <c r="AA1153" s="203"/>
      <c r="AB1153" s="203"/>
      <c r="AC1153" s="203"/>
      <c r="AD1153" s="203"/>
      <c r="AE1153" s="203"/>
      <c r="AF1153" s="203"/>
      <c r="AG1153" s="203"/>
      <c r="AH1153" s="203"/>
      <c r="AI1153" s="203"/>
      <c r="AJ1153" s="206"/>
    </row>
    <row r="1154" spans="1:36">
      <c r="A1154" s="224"/>
      <c r="B1154" s="224"/>
      <c r="C1154" s="225"/>
      <c r="D1154" s="226"/>
      <c r="E1154" s="219"/>
      <c r="F1154" s="216"/>
      <c r="G1154" s="216"/>
      <c r="H1154" s="216"/>
      <c r="I1154" s="216"/>
      <c r="J1154" s="216"/>
      <c r="K1154" s="216"/>
      <c r="L1154" s="216"/>
      <c r="M1154" s="216"/>
      <c r="N1154" s="216"/>
      <c r="O1154" s="216"/>
      <c r="P1154" s="216"/>
      <c r="Q1154" s="216"/>
      <c r="R1154" s="216"/>
      <c r="S1154" s="216"/>
      <c r="T1154" s="216"/>
      <c r="U1154" s="216"/>
      <c r="V1154" s="216"/>
      <c r="W1154" s="216"/>
      <c r="X1154" s="216"/>
      <c r="Y1154" s="204"/>
      <c r="Z1154" s="204"/>
      <c r="AA1154" s="204"/>
      <c r="AB1154" s="204"/>
      <c r="AC1154" s="204"/>
      <c r="AD1154" s="204"/>
      <c r="AE1154" s="204"/>
      <c r="AF1154" s="204"/>
      <c r="AG1154" s="204"/>
      <c r="AH1154" s="204"/>
      <c r="AI1154" s="204"/>
      <c r="AJ1154" s="207"/>
    </row>
    <row r="1155" spans="1:36">
      <c r="A1155" s="224"/>
      <c r="B1155" s="224"/>
      <c r="C1155" s="225"/>
      <c r="D1155" s="208" t="s">
        <v>308</v>
      </c>
      <c r="E1155" s="211" t="s">
        <v>309</v>
      </c>
      <c r="F1155" s="214"/>
      <c r="G1155" s="214"/>
      <c r="H1155" s="214"/>
      <c r="I1155" s="214"/>
      <c r="J1155" s="214"/>
      <c r="K1155" s="214"/>
      <c r="L1155" s="214"/>
      <c r="M1155" s="214"/>
      <c r="N1155" s="214"/>
      <c r="O1155" s="214"/>
      <c r="P1155" s="214"/>
      <c r="Q1155" s="214"/>
      <c r="R1155" s="214"/>
      <c r="S1155" s="214"/>
      <c r="T1155" s="214"/>
      <c r="U1155" s="214"/>
      <c r="V1155" s="214"/>
      <c r="W1155" s="214"/>
      <c r="X1155" s="214"/>
      <c r="Y1155" s="202"/>
      <c r="Z1155" s="202"/>
      <c r="AA1155" s="202"/>
      <c r="AB1155" s="202"/>
      <c r="AC1155" s="202"/>
      <c r="AD1155" s="202"/>
      <c r="AE1155" s="202"/>
      <c r="AF1155" s="202"/>
      <c r="AG1155" s="202"/>
      <c r="AH1155" s="202"/>
      <c r="AI1155" s="202"/>
      <c r="AJ1155" s="205"/>
    </row>
    <row r="1156" spans="1:36">
      <c r="A1156" s="224"/>
      <c r="B1156" s="224"/>
      <c r="C1156" s="225"/>
      <c r="D1156" s="209"/>
      <c r="E1156" s="212"/>
      <c r="F1156" s="215"/>
      <c r="G1156" s="215"/>
      <c r="H1156" s="215"/>
      <c r="I1156" s="215"/>
      <c r="J1156" s="215"/>
      <c r="K1156" s="215"/>
      <c r="L1156" s="215"/>
      <c r="M1156" s="215"/>
      <c r="N1156" s="215"/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03"/>
      <c r="Z1156" s="203"/>
      <c r="AA1156" s="203"/>
      <c r="AB1156" s="203"/>
      <c r="AC1156" s="203"/>
      <c r="AD1156" s="203"/>
      <c r="AE1156" s="203"/>
      <c r="AF1156" s="203"/>
      <c r="AG1156" s="203"/>
      <c r="AH1156" s="203"/>
      <c r="AI1156" s="203"/>
      <c r="AJ1156" s="206"/>
    </row>
    <row r="1157" spans="1:36">
      <c r="A1157" s="224"/>
      <c r="B1157" s="224"/>
      <c r="C1157" s="225"/>
      <c r="D1157" s="209"/>
      <c r="E1157" s="212"/>
      <c r="F1157" s="215"/>
      <c r="G1157" s="215"/>
      <c r="H1157" s="215"/>
      <c r="I1157" s="215"/>
      <c r="J1157" s="215"/>
      <c r="K1157" s="215"/>
      <c r="L1157" s="215"/>
      <c r="M1157" s="215"/>
      <c r="N1157" s="215"/>
      <c r="O1157" s="215"/>
      <c r="P1157" s="215"/>
      <c r="Q1157" s="215"/>
      <c r="R1157" s="215"/>
      <c r="S1157" s="215"/>
      <c r="T1157" s="215"/>
      <c r="U1157" s="215"/>
      <c r="V1157" s="215"/>
      <c r="W1157" s="215"/>
      <c r="X1157" s="215"/>
      <c r="Y1157" s="203"/>
      <c r="Z1157" s="203"/>
      <c r="AA1157" s="203"/>
      <c r="AB1157" s="203"/>
      <c r="AC1157" s="203"/>
      <c r="AD1157" s="203"/>
      <c r="AE1157" s="203"/>
      <c r="AF1157" s="203"/>
      <c r="AG1157" s="203"/>
      <c r="AH1157" s="203"/>
      <c r="AI1157" s="203"/>
      <c r="AJ1157" s="206"/>
    </row>
    <row r="1158" spans="1:36">
      <c r="A1158" s="224"/>
      <c r="B1158" s="224"/>
      <c r="C1158" s="225"/>
      <c r="D1158" s="209"/>
      <c r="E1158" s="212"/>
      <c r="F1158" s="215"/>
      <c r="G1158" s="215"/>
      <c r="H1158" s="215"/>
      <c r="I1158" s="215"/>
      <c r="J1158" s="215"/>
      <c r="K1158" s="215"/>
      <c r="L1158" s="215"/>
      <c r="M1158" s="215"/>
      <c r="N1158" s="215"/>
      <c r="O1158" s="215"/>
      <c r="P1158" s="215"/>
      <c r="Q1158" s="215"/>
      <c r="R1158" s="215"/>
      <c r="S1158" s="215"/>
      <c r="T1158" s="215"/>
      <c r="U1158" s="215"/>
      <c r="V1158" s="215"/>
      <c r="W1158" s="215"/>
      <c r="X1158" s="215"/>
      <c r="Y1158" s="203"/>
      <c r="Z1158" s="203"/>
      <c r="AA1158" s="203"/>
      <c r="AB1158" s="203"/>
      <c r="AC1158" s="203"/>
      <c r="AD1158" s="203"/>
      <c r="AE1158" s="203"/>
      <c r="AF1158" s="203"/>
      <c r="AG1158" s="203"/>
      <c r="AH1158" s="203"/>
      <c r="AI1158" s="203"/>
      <c r="AJ1158" s="206"/>
    </row>
    <row r="1159" spans="1:36">
      <c r="A1159" s="224"/>
      <c r="B1159" s="224"/>
      <c r="C1159" s="225"/>
      <c r="D1159" s="209"/>
      <c r="E1159" s="213"/>
      <c r="F1159" s="216"/>
      <c r="G1159" s="216"/>
      <c r="H1159" s="216"/>
      <c r="I1159" s="216"/>
      <c r="J1159" s="216"/>
      <c r="K1159" s="216"/>
      <c r="L1159" s="216"/>
      <c r="M1159" s="216"/>
      <c r="N1159" s="216"/>
      <c r="O1159" s="216"/>
      <c r="P1159" s="216"/>
      <c r="Q1159" s="216"/>
      <c r="R1159" s="216"/>
      <c r="S1159" s="216"/>
      <c r="T1159" s="216"/>
      <c r="U1159" s="216"/>
      <c r="V1159" s="216"/>
      <c r="W1159" s="216"/>
      <c r="X1159" s="216"/>
      <c r="Y1159" s="204"/>
      <c r="Z1159" s="204"/>
      <c r="AA1159" s="204"/>
      <c r="AB1159" s="204"/>
      <c r="AC1159" s="204"/>
      <c r="AD1159" s="204"/>
      <c r="AE1159" s="204"/>
      <c r="AF1159" s="204"/>
      <c r="AG1159" s="204"/>
      <c r="AH1159" s="204"/>
      <c r="AI1159" s="204"/>
      <c r="AJ1159" s="207"/>
    </row>
    <row r="1160" spans="1:36" ht="164.25" customHeight="1" thickBot="1">
      <c r="A1160" s="224"/>
      <c r="B1160" s="224"/>
      <c r="C1160" s="225"/>
      <c r="D1160" s="210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29" t="s">
        <v>311</v>
      </c>
      <c r="B1161" s="229"/>
      <c r="C1161" s="229"/>
      <c r="D1161" s="229"/>
      <c r="E1161" s="229"/>
      <c r="F1161" s="229"/>
      <c r="G1161" s="229"/>
      <c r="H1161" s="229"/>
      <c r="I1161" s="229"/>
      <c r="J1161" s="229"/>
      <c r="K1161" s="229"/>
      <c r="L1161" s="229"/>
      <c r="M1161" s="229"/>
      <c r="N1161" s="229"/>
      <c r="O1161" s="229"/>
      <c r="P1161" s="229"/>
      <c r="Q1161" s="229"/>
      <c r="R1161" s="229"/>
      <c r="S1161" s="229"/>
      <c r="T1161" s="229"/>
      <c r="U1161" s="229"/>
      <c r="V1161" s="229"/>
      <c r="W1161" s="229"/>
      <c r="X1161" s="231"/>
      <c r="Y1161" s="232" t="str">
        <f>Y1121</f>
        <v>ŞUBAT</v>
      </c>
      <c r="Z1161" s="232"/>
      <c r="AA1161" s="232"/>
      <c r="AB1161" s="232"/>
      <c r="AC1161" s="232"/>
      <c r="AD1161" s="232"/>
      <c r="AE1161" s="232"/>
      <c r="AF1161" s="232"/>
      <c r="AG1161" s="232">
        <f>AG1121</f>
        <v>2018</v>
      </c>
      <c r="AH1161" s="232"/>
      <c r="AI1161" s="232"/>
      <c r="AJ1161" s="234"/>
    </row>
    <row r="1162" spans="1:36" ht="12" thickBot="1">
      <c r="A1162" s="230"/>
      <c r="B1162" s="230"/>
      <c r="C1162" s="230"/>
      <c r="D1162" s="230"/>
      <c r="E1162" s="230"/>
      <c r="F1162" s="230"/>
      <c r="G1162" s="230"/>
      <c r="H1162" s="230"/>
      <c r="I1162" s="230"/>
      <c r="J1162" s="230"/>
      <c r="K1162" s="230"/>
      <c r="L1162" s="230"/>
      <c r="M1162" s="230"/>
      <c r="N1162" s="230"/>
      <c r="O1162" s="230"/>
      <c r="P1162" s="230"/>
      <c r="Q1162" s="230"/>
      <c r="R1162" s="230"/>
      <c r="S1162" s="230"/>
      <c r="T1162" s="230"/>
      <c r="U1162" s="230"/>
      <c r="V1162" s="230"/>
      <c r="W1162" s="230"/>
      <c r="X1162" s="231"/>
      <c r="Y1162" s="233"/>
      <c r="Z1162" s="233"/>
      <c r="AA1162" s="233"/>
      <c r="AB1162" s="233"/>
      <c r="AC1162" s="233"/>
      <c r="AD1162" s="233"/>
      <c r="AE1162" s="233"/>
      <c r="AF1162" s="233"/>
      <c r="AG1162" s="233"/>
      <c r="AH1162" s="233"/>
      <c r="AI1162" s="233"/>
      <c r="AJ1162" s="235"/>
    </row>
    <row r="1163" spans="1:36">
      <c r="A1163" s="1" t="s">
        <v>297</v>
      </c>
      <c r="B1163" s="67"/>
      <c r="C1163" s="239">
        <f>'ŞOFÖR LİSTESİ'!E35</f>
        <v>0</v>
      </c>
      <c r="D1163" s="239"/>
      <c r="E1163" s="239"/>
      <c r="F1163" s="240" t="str">
        <f>'ŞOFÖR LİSTESİ'!H32</f>
        <v>OKÇULAR</v>
      </c>
      <c r="G1163" s="241"/>
      <c r="H1163" s="241"/>
      <c r="I1163" s="241"/>
      <c r="J1163" s="241"/>
      <c r="K1163" s="241"/>
      <c r="L1163" s="241"/>
      <c r="M1163" s="241"/>
      <c r="N1163" s="241"/>
      <c r="O1163" s="241"/>
      <c r="P1163" s="241"/>
      <c r="Q1163" s="241"/>
      <c r="R1163" s="241"/>
      <c r="S1163" s="241"/>
      <c r="T1163" s="241"/>
      <c r="U1163" s="241"/>
      <c r="V1163" s="241"/>
      <c r="W1163" s="241"/>
      <c r="X1163" s="242"/>
      <c r="Y1163" s="246">
        <f>Y1123+1</f>
        <v>30</v>
      </c>
      <c r="Z1163" s="247"/>
      <c r="AA1163" s="247"/>
      <c r="AB1163" s="247"/>
      <c r="AC1163" s="247"/>
      <c r="AD1163" s="247"/>
      <c r="AE1163" s="247"/>
      <c r="AF1163" s="247"/>
      <c r="AG1163" s="247"/>
      <c r="AH1163" s="247"/>
      <c r="AI1163" s="247"/>
      <c r="AJ1163" s="248"/>
    </row>
    <row r="1164" spans="1:36">
      <c r="A1164" s="3" t="s">
        <v>298</v>
      </c>
      <c r="B1164" s="65"/>
      <c r="C1164" s="255">
        <f>'ŞOFÖR LİSTESİ'!G34</f>
        <v>0</v>
      </c>
      <c r="D1164" s="255"/>
      <c r="E1164" s="255"/>
      <c r="F1164" s="243"/>
      <c r="G1164" s="244"/>
      <c r="H1164" s="244"/>
      <c r="I1164" s="244"/>
      <c r="J1164" s="244"/>
      <c r="K1164" s="244"/>
      <c r="L1164" s="244"/>
      <c r="M1164" s="244"/>
      <c r="N1164" s="244"/>
      <c r="O1164" s="244"/>
      <c r="P1164" s="244"/>
      <c r="Q1164" s="244"/>
      <c r="R1164" s="244"/>
      <c r="S1164" s="244"/>
      <c r="T1164" s="244"/>
      <c r="U1164" s="244"/>
      <c r="V1164" s="244"/>
      <c r="W1164" s="244"/>
      <c r="X1164" s="245"/>
      <c r="Y1164" s="249"/>
      <c r="Z1164" s="250"/>
      <c r="AA1164" s="250"/>
      <c r="AB1164" s="250"/>
      <c r="AC1164" s="250"/>
      <c r="AD1164" s="250"/>
      <c r="AE1164" s="250"/>
      <c r="AF1164" s="250"/>
      <c r="AG1164" s="250"/>
      <c r="AH1164" s="250"/>
      <c r="AI1164" s="250"/>
      <c r="AJ1164" s="251"/>
    </row>
    <row r="1165" spans="1:36" ht="12" thickBot="1">
      <c r="A1165" s="5" t="s">
        <v>299</v>
      </c>
      <c r="B1165" s="66"/>
      <c r="C1165" s="256">
        <f>'ŞOFÖR LİSTESİ'!F34</f>
        <v>0</v>
      </c>
      <c r="D1165" s="256"/>
      <c r="E1165" s="256"/>
      <c r="F1165" s="257" t="s">
        <v>300</v>
      </c>
      <c r="G1165" s="258"/>
      <c r="H1165" s="258"/>
      <c r="I1165" s="258"/>
      <c r="J1165" s="258"/>
      <c r="K1165" s="258"/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59"/>
      <c r="Y1165" s="252"/>
      <c r="Z1165" s="253"/>
      <c r="AA1165" s="253"/>
      <c r="AB1165" s="253"/>
      <c r="AC1165" s="253"/>
      <c r="AD1165" s="253"/>
      <c r="AE1165" s="253"/>
      <c r="AF1165" s="253"/>
      <c r="AG1165" s="253"/>
      <c r="AH1165" s="253"/>
      <c r="AI1165" s="253"/>
      <c r="AJ1165" s="254"/>
    </row>
    <row r="1166" spans="1:36" ht="12" thickBot="1"/>
    <row r="1167" spans="1:36" ht="49.5" customHeight="1">
      <c r="A1167" s="236" t="s">
        <v>301</v>
      </c>
      <c r="B1167" s="237"/>
      <c r="C1167" s="238"/>
      <c r="D1167" s="237"/>
      <c r="E1167" s="237"/>
      <c r="F1167" s="227">
        <f>F1127</f>
        <v>43132</v>
      </c>
      <c r="G1167" s="227">
        <f t="shared" ref="G1167:AJ1167" si="257">G1127</f>
        <v>43133</v>
      </c>
      <c r="H1167" s="227">
        <f t="shared" si="257"/>
        <v>43134</v>
      </c>
      <c r="I1167" s="227">
        <f t="shared" si="257"/>
        <v>43135</v>
      </c>
      <c r="J1167" s="227">
        <f t="shared" si="257"/>
        <v>43136</v>
      </c>
      <c r="K1167" s="227">
        <f t="shared" si="257"/>
        <v>43137</v>
      </c>
      <c r="L1167" s="227">
        <f t="shared" si="257"/>
        <v>43138</v>
      </c>
      <c r="M1167" s="227">
        <f t="shared" si="257"/>
        <v>43139</v>
      </c>
      <c r="N1167" s="227">
        <f t="shared" si="257"/>
        <v>43140</v>
      </c>
      <c r="O1167" s="227">
        <f t="shared" si="257"/>
        <v>43141</v>
      </c>
      <c r="P1167" s="227">
        <f t="shared" si="257"/>
        <v>43142</v>
      </c>
      <c r="Q1167" s="227">
        <f t="shared" si="257"/>
        <v>43143</v>
      </c>
      <c r="R1167" s="227">
        <f t="shared" si="257"/>
        <v>43144</v>
      </c>
      <c r="S1167" s="227">
        <f t="shared" si="257"/>
        <v>43145</v>
      </c>
      <c r="T1167" s="227">
        <f t="shared" si="257"/>
        <v>43146</v>
      </c>
      <c r="U1167" s="227">
        <f t="shared" si="257"/>
        <v>43147</v>
      </c>
      <c r="V1167" s="227">
        <f t="shared" si="257"/>
        <v>43148</v>
      </c>
      <c r="W1167" s="227">
        <f t="shared" si="257"/>
        <v>43149</v>
      </c>
      <c r="X1167" s="227">
        <f t="shared" si="257"/>
        <v>43150</v>
      </c>
      <c r="Y1167" s="220">
        <f t="shared" si="257"/>
        <v>43151</v>
      </c>
      <c r="Z1167" s="220">
        <f t="shared" si="257"/>
        <v>43152</v>
      </c>
      <c r="AA1167" s="220">
        <f t="shared" si="257"/>
        <v>43153</v>
      </c>
      <c r="AB1167" s="220">
        <f t="shared" si="257"/>
        <v>43154</v>
      </c>
      <c r="AC1167" s="220">
        <f t="shared" si="257"/>
        <v>43155</v>
      </c>
      <c r="AD1167" s="220">
        <f t="shared" si="257"/>
        <v>43156</v>
      </c>
      <c r="AE1167" s="220">
        <f t="shared" si="257"/>
        <v>43157</v>
      </c>
      <c r="AF1167" s="220">
        <f t="shared" si="257"/>
        <v>43158</v>
      </c>
      <c r="AG1167" s="220">
        <f t="shared" si="257"/>
        <v>43159</v>
      </c>
      <c r="AH1167" s="220" t="str">
        <f t="shared" si="257"/>
        <v>29.02.2018</v>
      </c>
      <c r="AI1167" s="220" t="str">
        <f t="shared" si="257"/>
        <v>30.02.2018</v>
      </c>
      <c r="AJ1167" s="220">
        <f t="shared" si="257"/>
        <v>43131</v>
      </c>
    </row>
    <row r="1168" spans="1:36">
      <c r="A1168" s="11" t="s">
        <v>0</v>
      </c>
      <c r="B1168" s="12" t="s">
        <v>1</v>
      </c>
      <c r="C1168" s="13" t="s">
        <v>302</v>
      </c>
      <c r="D1168" s="14" t="s">
        <v>2</v>
      </c>
      <c r="E1168" s="15" t="s">
        <v>303</v>
      </c>
      <c r="F1168" s="228"/>
      <c r="G1168" s="228"/>
      <c r="H1168" s="228"/>
      <c r="I1168" s="228"/>
      <c r="J1168" s="228"/>
      <c r="K1168" s="228"/>
      <c r="L1168" s="228"/>
      <c r="M1168" s="228"/>
      <c r="N1168" s="228"/>
      <c r="O1168" s="228"/>
      <c r="P1168" s="228"/>
      <c r="Q1168" s="228"/>
      <c r="R1168" s="228"/>
      <c r="S1168" s="228"/>
      <c r="T1168" s="228"/>
      <c r="U1168" s="228"/>
      <c r="V1168" s="228"/>
      <c r="W1168" s="228"/>
      <c r="X1168" s="228"/>
      <c r="Y1168" s="221"/>
      <c r="Z1168" s="221"/>
      <c r="AA1168" s="221"/>
      <c r="AB1168" s="221"/>
      <c r="AC1168" s="221"/>
      <c r="AD1168" s="221"/>
      <c r="AE1168" s="221"/>
      <c r="AF1168" s="221"/>
      <c r="AG1168" s="221"/>
      <c r="AH1168" s="221"/>
      <c r="AI1168" s="221"/>
      <c r="AJ1168" s="221"/>
    </row>
    <row r="1169" spans="1:36">
      <c r="A1169" s="16">
        <v>1</v>
      </c>
      <c r="B1169" s="42" t="s">
        <v>774</v>
      </c>
      <c r="C1169" s="42" t="s">
        <v>310</v>
      </c>
      <c r="D1169" s="42">
        <v>8</v>
      </c>
      <c r="E1169" s="42" t="s">
        <v>367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736</v>
      </c>
      <c r="C1170" s="42" t="s">
        <v>310</v>
      </c>
      <c r="D1170" s="42">
        <v>8</v>
      </c>
      <c r="E1170" s="42" t="s">
        <v>367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732</v>
      </c>
      <c r="C1171" s="42" t="s">
        <v>310</v>
      </c>
      <c r="D1171" s="42">
        <v>1</v>
      </c>
      <c r="E1171" s="42" t="s">
        <v>367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768</v>
      </c>
      <c r="C1172" s="42" t="s">
        <v>310</v>
      </c>
      <c r="D1172" s="42">
        <v>2</v>
      </c>
      <c r="E1172" s="42" t="s">
        <v>367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731</v>
      </c>
      <c r="C1173" s="42" t="s">
        <v>310</v>
      </c>
      <c r="D1173" s="42">
        <v>2</v>
      </c>
      <c r="E1173" s="42" t="s">
        <v>367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734</v>
      </c>
      <c r="C1174" s="42" t="s">
        <v>310</v>
      </c>
      <c r="D1174" s="42">
        <v>2</v>
      </c>
      <c r="E1174" s="42" t="s">
        <v>367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735</v>
      </c>
      <c r="C1175" s="42" t="s">
        <v>310</v>
      </c>
      <c r="D1175" s="42">
        <v>1</v>
      </c>
      <c r="E1175" s="42" t="s">
        <v>367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733</v>
      </c>
      <c r="C1176" s="42" t="s">
        <v>310</v>
      </c>
      <c r="D1176" s="42">
        <v>2</v>
      </c>
      <c r="E1176" s="42" t="s">
        <v>367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899</v>
      </c>
      <c r="C1177" s="42" t="s">
        <v>310</v>
      </c>
      <c r="D1177" s="42">
        <v>2</v>
      </c>
      <c r="E1177" s="42" t="s">
        <v>367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900</v>
      </c>
      <c r="C1178" s="42" t="s">
        <v>310</v>
      </c>
      <c r="D1178" s="42">
        <v>4</v>
      </c>
      <c r="E1178" s="42" t="s">
        <v>367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901</v>
      </c>
      <c r="C1179" s="42" t="s">
        <v>310</v>
      </c>
      <c r="D1179" s="42">
        <v>4</v>
      </c>
      <c r="E1179" s="42" t="s">
        <v>367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902</v>
      </c>
      <c r="C1180" s="42" t="s">
        <v>310</v>
      </c>
      <c r="D1180" s="42">
        <v>1</v>
      </c>
      <c r="E1180" s="42" t="s">
        <v>367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22" t="s">
        <v>304</v>
      </c>
      <c r="B1187" s="222"/>
      <c r="C1187" s="223"/>
      <c r="D1187" s="208" t="s">
        <v>305</v>
      </c>
      <c r="E1187" s="217" t="s">
        <v>306</v>
      </c>
      <c r="F1187" s="214"/>
      <c r="G1187" s="214"/>
      <c r="H1187" s="214"/>
      <c r="I1187" s="214"/>
      <c r="J1187" s="214"/>
      <c r="K1187" s="214"/>
      <c r="L1187" s="214"/>
      <c r="M1187" s="214"/>
      <c r="N1187" s="214"/>
      <c r="O1187" s="214"/>
      <c r="P1187" s="214"/>
      <c r="Q1187" s="214"/>
      <c r="R1187" s="214"/>
      <c r="S1187" s="214"/>
      <c r="T1187" s="214"/>
      <c r="U1187" s="214"/>
      <c r="V1187" s="214"/>
      <c r="W1187" s="214"/>
      <c r="X1187" s="214"/>
      <c r="Y1187" s="202"/>
      <c r="Z1187" s="202"/>
      <c r="AA1187" s="202"/>
      <c r="AB1187" s="202"/>
      <c r="AC1187" s="202"/>
      <c r="AD1187" s="202"/>
      <c r="AE1187" s="202"/>
      <c r="AF1187" s="202"/>
      <c r="AG1187" s="202"/>
      <c r="AH1187" s="202"/>
      <c r="AI1187" s="202"/>
      <c r="AJ1187" s="205"/>
    </row>
    <row r="1188" spans="1:36">
      <c r="A1188" s="224"/>
      <c r="B1188" s="224"/>
      <c r="C1188" s="225"/>
      <c r="D1188" s="209"/>
      <c r="E1188" s="218"/>
      <c r="F1188" s="215"/>
      <c r="G1188" s="215"/>
      <c r="H1188" s="215"/>
      <c r="I1188" s="215"/>
      <c r="J1188" s="215"/>
      <c r="K1188" s="215"/>
      <c r="L1188" s="215"/>
      <c r="M1188" s="215"/>
      <c r="N1188" s="215"/>
      <c r="O1188" s="215"/>
      <c r="P1188" s="215"/>
      <c r="Q1188" s="215"/>
      <c r="R1188" s="215"/>
      <c r="S1188" s="215"/>
      <c r="T1188" s="215"/>
      <c r="U1188" s="215"/>
      <c r="V1188" s="215"/>
      <c r="W1188" s="215"/>
      <c r="X1188" s="215"/>
      <c r="Y1188" s="203"/>
      <c r="Z1188" s="203"/>
      <c r="AA1188" s="203"/>
      <c r="AB1188" s="203"/>
      <c r="AC1188" s="203"/>
      <c r="AD1188" s="203"/>
      <c r="AE1188" s="203"/>
      <c r="AF1188" s="203"/>
      <c r="AG1188" s="203"/>
      <c r="AH1188" s="203"/>
      <c r="AI1188" s="203"/>
      <c r="AJ1188" s="206"/>
    </row>
    <row r="1189" spans="1:36">
      <c r="A1189" s="224"/>
      <c r="B1189" s="224"/>
      <c r="C1189" s="225"/>
      <c r="D1189" s="209"/>
      <c r="E1189" s="218"/>
      <c r="F1189" s="215"/>
      <c r="G1189" s="215"/>
      <c r="H1189" s="215"/>
      <c r="I1189" s="215"/>
      <c r="J1189" s="215"/>
      <c r="K1189" s="215"/>
      <c r="L1189" s="215"/>
      <c r="M1189" s="215"/>
      <c r="N1189" s="215"/>
      <c r="O1189" s="215"/>
      <c r="P1189" s="215"/>
      <c r="Q1189" s="215"/>
      <c r="R1189" s="215"/>
      <c r="S1189" s="215"/>
      <c r="T1189" s="215"/>
      <c r="U1189" s="215"/>
      <c r="V1189" s="215"/>
      <c r="W1189" s="215"/>
      <c r="X1189" s="215"/>
      <c r="Y1189" s="203"/>
      <c r="Z1189" s="203"/>
      <c r="AA1189" s="203"/>
      <c r="AB1189" s="203"/>
      <c r="AC1189" s="203"/>
      <c r="AD1189" s="203"/>
      <c r="AE1189" s="203"/>
      <c r="AF1189" s="203"/>
      <c r="AG1189" s="203"/>
      <c r="AH1189" s="203"/>
      <c r="AI1189" s="203"/>
      <c r="AJ1189" s="206"/>
    </row>
    <row r="1190" spans="1:36">
      <c r="A1190" s="224"/>
      <c r="B1190" s="224"/>
      <c r="C1190" s="225"/>
      <c r="D1190" s="209"/>
      <c r="E1190" s="219"/>
      <c r="F1190" s="216"/>
      <c r="G1190" s="216"/>
      <c r="H1190" s="216"/>
      <c r="I1190" s="216"/>
      <c r="J1190" s="216"/>
      <c r="K1190" s="216"/>
      <c r="L1190" s="216"/>
      <c r="M1190" s="216"/>
      <c r="N1190" s="216"/>
      <c r="O1190" s="216"/>
      <c r="P1190" s="216"/>
      <c r="Q1190" s="216"/>
      <c r="R1190" s="216"/>
      <c r="S1190" s="216"/>
      <c r="T1190" s="216"/>
      <c r="U1190" s="216"/>
      <c r="V1190" s="216"/>
      <c r="W1190" s="216"/>
      <c r="X1190" s="216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7"/>
    </row>
    <row r="1191" spans="1:36">
      <c r="A1191" s="224"/>
      <c r="B1191" s="224"/>
      <c r="C1191" s="225"/>
      <c r="D1191" s="209"/>
      <c r="E1191" s="217" t="s">
        <v>307</v>
      </c>
      <c r="F1191" s="214"/>
      <c r="G1191" s="214"/>
      <c r="H1191" s="214"/>
      <c r="I1191" s="214"/>
      <c r="J1191" s="214"/>
      <c r="K1191" s="214"/>
      <c r="L1191" s="214"/>
      <c r="M1191" s="214"/>
      <c r="N1191" s="214"/>
      <c r="O1191" s="214"/>
      <c r="P1191" s="214"/>
      <c r="Q1191" s="214"/>
      <c r="R1191" s="214"/>
      <c r="S1191" s="214"/>
      <c r="T1191" s="214"/>
      <c r="U1191" s="214"/>
      <c r="V1191" s="214"/>
      <c r="W1191" s="214"/>
      <c r="X1191" s="214"/>
      <c r="Y1191" s="202"/>
      <c r="Z1191" s="202"/>
      <c r="AA1191" s="202"/>
      <c r="AB1191" s="202"/>
      <c r="AC1191" s="202"/>
      <c r="AD1191" s="202"/>
      <c r="AE1191" s="202"/>
      <c r="AF1191" s="202"/>
      <c r="AG1191" s="202"/>
      <c r="AH1191" s="202"/>
      <c r="AI1191" s="202"/>
      <c r="AJ1191" s="205"/>
    </row>
    <row r="1192" spans="1:36">
      <c r="A1192" s="224"/>
      <c r="B1192" s="224"/>
      <c r="C1192" s="225"/>
      <c r="D1192" s="209"/>
      <c r="E1192" s="218"/>
      <c r="F1192" s="215"/>
      <c r="G1192" s="215"/>
      <c r="H1192" s="215"/>
      <c r="I1192" s="215"/>
      <c r="J1192" s="215"/>
      <c r="K1192" s="215"/>
      <c r="L1192" s="215"/>
      <c r="M1192" s="215"/>
      <c r="N1192" s="215"/>
      <c r="O1192" s="215"/>
      <c r="P1192" s="215"/>
      <c r="Q1192" s="215"/>
      <c r="R1192" s="215"/>
      <c r="S1192" s="215"/>
      <c r="T1192" s="215"/>
      <c r="U1192" s="215"/>
      <c r="V1192" s="215"/>
      <c r="W1192" s="215"/>
      <c r="X1192" s="215"/>
      <c r="Y1192" s="203"/>
      <c r="Z1192" s="203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6"/>
    </row>
    <row r="1193" spans="1:36">
      <c r="A1193" s="224"/>
      <c r="B1193" s="224"/>
      <c r="C1193" s="225"/>
      <c r="D1193" s="209"/>
      <c r="E1193" s="218"/>
      <c r="F1193" s="215"/>
      <c r="G1193" s="215"/>
      <c r="H1193" s="215"/>
      <c r="I1193" s="215"/>
      <c r="J1193" s="215"/>
      <c r="K1193" s="215"/>
      <c r="L1193" s="215"/>
      <c r="M1193" s="215"/>
      <c r="N1193" s="215"/>
      <c r="O1193" s="215"/>
      <c r="P1193" s="215"/>
      <c r="Q1193" s="215"/>
      <c r="R1193" s="215"/>
      <c r="S1193" s="215"/>
      <c r="T1193" s="215"/>
      <c r="U1193" s="215"/>
      <c r="V1193" s="215"/>
      <c r="W1193" s="215"/>
      <c r="X1193" s="215"/>
      <c r="Y1193" s="203"/>
      <c r="Z1193" s="203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6"/>
    </row>
    <row r="1194" spans="1:36">
      <c r="A1194" s="224"/>
      <c r="B1194" s="224"/>
      <c r="C1194" s="225"/>
      <c r="D1194" s="226"/>
      <c r="E1194" s="219"/>
      <c r="F1194" s="216"/>
      <c r="G1194" s="216"/>
      <c r="H1194" s="216"/>
      <c r="I1194" s="216"/>
      <c r="J1194" s="216"/>
      <c r="K1194" s="216"/>
      <c r="L1194" s="216"/>
      <c r="M1194" s="216"/>
      <c r="N1194" s="216"/>
      <c r="O1194" s="216"/>
      <c r="P1194" s="216"/>
      <c r="Q1194" s="216"/>
      <c r="R1194" s="216"/>
      <c r="S1194" s="216"/>
      <c r="T1194" s="216"/>
      <c r="U1194" s="216"/>
      <c r="V1194" s="216"/>
      <c r="W1194" s="216"/>
      <c r="X1194" s="216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4"/>
      <c r="AI1194" s="204"/>
      <c r="AJ1194" s="207"/>
    </row>
    <row r="1195" spans="1:36">
      <c r="A1195" s="224"/>
      <c r="B1195" s="224"/>
      <c r="C1195" s="225"/>
      <c r="D1195" s="208" t="s">
        <v>308</v>
      </c>
      <c r="E1195" s="211" t="s">
        <v>309</v>
      </c>
      <c r="F1195" s="214"/>
      <c r="G1195" s="214"/>
      <c r="H1195" s="214"/>
      <c r="I1195" s="214"/>
      <c r="J1195" s="214"/>
      <c r="K1195" s="214"/>
      <c r="L1195" s="214"/>
      <c r="M1195" s="214"/>
      <c r="N1195" s="214"/>
      <c r="O1195" s="214"/>
      <c r="P1195" s="214"/>
      <c r="Q1195" s="214"/>
      <c r="R1195" s="214"/>
      <c r="S1195" s="214"/>
      <c r="T1195" s="214"/>
      <c r="U1195" s="214"/>
      <c r="V1195" s="214"/>
      <c r="W1195" s="214"/>
      <c r="X1195" s="214"/>
      <c r="Y1195" s="202"/>
      <c r="Z1195" s="202"/>
      <c r="AA1195" s="202"/>
      <c r="AB1195" s="202"/>
      <c r="AC1195" s="202"/>
      <c r="AD1195" s="202"/>
      <c r="AE1195" s="202"/>
      <c r="AF1195" s="202"/>
      <c r="AG1195" s="202"/>
      <c r="AH1195" s="202"/>
      <c r="AI1195" s="202"/>
      <c r="AJ1195" s="205"/>
    </row>
    <row r="1196" spans="1:36">
      <c r="A1196" s="224"/>
      <c r="B1196" s="224"/>
      <c r="C1196" s="225"/>
      <c r="D1196" s="209"/>
      <c r="E1196" s="212"/>
      <c r="F1196" s="215"/>
      <c r="G1196" s="215"/>
      <c r="H1196" s="215"/>
      <c r="I1196" s="215"/>
      <c r="J1196" s="215"/>
      <c r="K1196" s="215"/>
      <c r="L1196" s="215"/>
      <c r="M1196" s="215"/>
      <c r="N1196" s="215"/>
      <c r="O1196" s="215"/>
      <c r="P1196" s="215"/>
      <c r="Q1196" s="215"/>
      <c r="R1196" s="215"/>
      <c r="S1196" s="215"/>
      <c r="T1196" s="215"/>
      <c r="U1196" s="215"/>
      <c r="V1196" s="215"/>
      <c r="W1196" s="215"/>
      <c r="X1196" s="215"/>
      <c r="Y1196" s="203"/>
      <c r="Z1196" s="203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6"/>
    </row>
    <row r="1197" spans="1:36">
      <c r="A1197" s="224"/>
      <c r="B1197" s="224"/>
      <c r="C1197" s="225"/>
      <c r="D1197" s="209"/>
      <c r="E1197" s="212"/>
      <c r="F1197" s="215"/>
      <c r="G1197" s="215"/>
      <c r="H1197" s="215"/>
      <c r="I1197" s="215"/>
      <c r="J1197" s="215"/>
      <c r="K1197" s="215"/>
      <c r="L1197" s="215"/>
      <c r="M1197" s="215"/>
      <c r="N1197" s="215"/>
      <c r="O1197" s="215"/>
      <c r="P1197" s="215"/>
      <c r="Q1197" s="215"/>
      <c r="R1197" s="215"/>
      <c r="S1197" s="215"/>
      <c r="T1197" s="215"/>
      <c r="U1197" s="215"/>
      <c r="V1197" s="215"/>
      <c r="W1197" s="215"/>
      <c r="X1197" s="215"/>
      <c r="Y1197" s="203"/>
      <c r="Z1197" s="203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6"/>
    </row>
    <row r="1198" spans="1:36">
      <c r="A1198" s="224"/>
      <c r="B1198" s="224"/>
      <c r="C1198" s="225"/>
      <c r="D1198" s="209"/>
      <c r="E1198" s="212"/>
      <c r="F1198" s="215"/>
      <c r="G1198" s="215"/>
      <c r="H1198" s="215"/>
      <c r="I1198" s="215"/>
      <c r="J1198" s="215"/>
      <c r="K1198" s="215"/>
      <c r="L1198" s="215"/>
      <c r="M1198" s="215"/>
      <c r="N1198" s="215"/>
      <c r="O1198" s="215"/>
      <c r="P1198" s="215"/>
      <c r="Q1198" s="215"/>
      <c r="R1198" s="215"/>
      <c r="S1198" s="215"/>
      <c r="T1198" s="215"/>
      <c r="U1198" s="215"/>
      <c r="V1198" s="215"/>
      <c r="W1198" s="215"/>
      <c r="X1198" s="215"/>
      <c r="Y1198" s="203"/>
      <c r="Z1198" s="203"/>
      <c r="AA1198" s="203"/>
      <c r="AB1198" s="203"/>
      <c r="AC1198" s="203"/>
      <c r="AD1198" s="203"/>
      <c r="AE1198" s="203"/>
      <c r="AF1198" s="203"/>
      <c r="AG1198" s="203"/>
      <c r="AH1198" s="203"/>
      <c r="AI1198" s="203"/>
      <c r="AJ1198" s="206"/>
    </row>
    <row r="1199" spans="1:36">
      <c r="A1199" s="224"/>
      <c r="B1199" s="224"/>
      <c r="C1199" s="225"/>
      <c r="D1199" s="209"/>
      <c r="E1199" s="213"/>
      <c r="F1199" s="216"/>
      <c r="G1199" s="216"/>
      <c r="H1199" s="216"/>
      <c r="I1199" s="216"/>
      <c r="J1199" s="216"/>
      <c r="K1199" s="216"/>
      <c r="L1199" s="216"/>
      <c r="M1199" s="216"/>
      <c r="N1199" s="216"/>
      <c r="O1199" s="216"/>
      <c r="P1199" s="216"/>
      <c r="Q1199" s="216"/>
      <c r="R1199" s="216"/>
      <c r="S1199" s="216"/>
      <c r="T1199" s="216"/>
      <c r="U1199" s="216"/>
      <c r="V1199" s="216"/>
      <c r="W1199" s="216"/>
      <c r="X1199" s="216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4"/>
      <c r="AI1199" s="204"/>
      <c r="AJ1199" s="207"/>
    </row>
    <row r="1200" spans="1:36" ht="164.25" customHeight="1" thickBot="1">
      <c r="A1200" s="224"/>
      <c r="B1200" s="224"/>
      <c r="C1200" s="225"/>
      <c r="D1200" s="210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29" t="s">
        <v>311</v>
      </c>
      <c r="B1201" s="229"/>
      <c r="C1201" s="229"/>
      <c r="D1201" s="229"/>
      <c r="E1201" s="229"/>
      <c r="F1201" s="229"/>
      <c r="G1201" s="229"/>
      <c r="H1201" s="229"/>
      <c r="I1201" s="229"/>
      <c r="J1201" s="229"/>
      <c r="K1201" s="229"/>
      <c r="L1201" s="229"/>
      <c r="M1201" s="229"/>
      <c r="N1201" s="229"/>
      <c r="O1201" s="229"/>
      <c r="P1201" s="229"/>
      <c r="Q1201" s="229"/>
      <c r="R1201" s="229"/>
      <c r="S1201" s="229"/>
      <c r="T1201" s="229"/>
      <c r="U1201" s="229"/>
      <c r="V1201" s="229"/>
      <c r="W1201" s="229"/>
      <c r="X1201" s="231"/>
      <c r="Y1201" s="232" t="str">
        <f>Y1161</f>
        <v>ŞUBAT</v>
      </c>
      <c r="Z1201" s="232"/>
      <c r="AA1201" s="232"/>
      <c r="AB1201" s="232"/>
      <c r="AC1201" s="232"/>
      <c r="AD1201" s="232"/>
      <c r="AE1201" s="232"/>
      <c r="AF1201" s="232"/>
      <c r="AG1201" s="232">
        <f>AG1161</f>
        <v>2018</v>
      </c>
      <c r="AH1201" s="232"/>
      <c r="AI1201" s="232"/>
      <c r="AJ1201" s="234"/>
    </row>
    <row r="1202" spans="1:36" ht="12" thickBot="1">
      <c r="A1202" s="230"/>
      <c r="B1202" s="230"/>
      <c r="C1202" s="230"/>
      <c r="D1202" s="230"/>
      <c r="E1202" s="230"/>
      <c r="F1202" s="230"/>
      <c r="G1202" s="230"/>
      <c r="H1202" s="230"/>
      <c r="I1202" s="230"/>
      <c r="J1202" s="230"/>
      <c r="K1202" s="230"/>
      <c r="L1202" s="230"/>
      <c r="M1202" s="230"/>
      <c r="N1202" s="230"/>
      <c r="O1202" s="230"/>
      <c r="P1202" s="230"/>
      <c r="Q1202" s="230"/>
      <c r="R1202" s="230"/>
      <c r="S1202" s="230"/>
      <c r="T1202" s="230"/>
      <c r="U1202" s="230"/>
      <c r="V1202" s="230"/>
      <c r="W1202" s="230"/>
      <c r="X1202" s="231"/>
      <c r="Y1202" s="233"/>
      <c r="Z1202" s="233"/>
      <c r="AA1202" s="233"/>
      <c r="AB1202" s="233"/>
      <c r="AC1202" s="233"/>
      <c r="AD1202" s="233"/>
      <c r="AE1202" s="233"/>
      <c r="AF1202" s="233"/>
      <c r="AG1202" s="233"/>
      <c r="AH1202" s="233"/>
      <c r="AI1202" s="233"/>
      <c r="AJ1202" s="235"/>
    </row>
    <row r="1203" spans="1:36">
      <c r="A1203" s="1" t="s">
        <v>297</v>
      </c>
      <c r="B1203" s="67"/>
      <c r="C1203" s="239" t="e">
        <f>'ŞOFÖR LİSTESİ'!#REF!</f>
        <v>#REF!</v>
      </c>
      <c r="D1203" s="239"/>
      <c r="E1203" s="239"/>
      <c r="F1203" s="240" t="str">
        <f>'ŞOFÖR LİSTESİ'!H33</f>
        <v xml:space="preserve">MOLLADAVUT </v>
      </c>
      <c r="G1203" s="241"/>
      <c r="H1203" s="241"/>
      <c r="I1203" s="241"/>
      <c r="J1203" s="241"/>
      <c r="K1203" s="241"/>
      <c r="L1203" s="241"/>
      <c r="M1203" s="241"/>
      <c r="N1203" s="241"/>
      <c r="O1203" s="241"/>
      <c r="P1203" s="241"/>
      <c r="Q1203" s="241"/>
      <c r="R1203" s="241"/>
      <c r="S1203" s="241"/>
      <c r="T1203" s="241"/>
      <c r="U1203" s="241"/>
      <c r="V1203" s="241"/>
      <c r="W1203" s="241"/>
      <c r="X1203" s="242"/>
      <c r="Y1203" s="246">
        <f>Y1163+1</f>
        <v>31</v>
      </c>
      <c r="Z1203" s="247"/>
      <c r="AA1203" s="247"/>
      <c r="AB1203" s="247"/>
      <c r="AC1203" s="247"/>
      <c r="AD1203" s="247"/>
      <c r="AE1203" s="247"/>
      <c r="AF1203" s="247"/>
      <c r="AG1203" s="247"/>
      <c r="AH1203" s="247"/>
      <c r="AI1203" s="247"/>
      <c r="AJ1203" s="248"/>
    </row>
    <row r="1204" spans="1:36">
      <c r="A1204" s="3" t="s">
        <v>298</v>
      </c>
      <c r="B1204" s="65"/>
      <c r="C1204" s="255" t="e">
        <f>'ŞOFÖR LİSTESİ'!#REF!</f>
        <v>#REF!</v>
      </c>
      <c r="D1204" s="255"/>
      <c r="E1204" s="255"/>
      <c r="F1204" s="243"/>
      <c r="G1204" s="244"/>
      <c r="H1204" s="244"/>
      <c r="I1204" s="244"/>
      <c r="J1204" s="244"/>
      <c r="K1204" s="244"/>
      <c r="L1204" s="244"/>
      <c r="M1204" s="244"/>
      <c r="N1204" s="244"/>
      <c r="O1204" s="244"/>
      <c r="P1204" s="244"/>
      <c r="Q1204" s="244"/>
      <c r="R1204" s="244"/>
      <c r="S1204" s="244"/>
      <c r="T1204" s="244"/>
      <c r="U1204" s="244"/>
      <c r="V1204" s="244"/>
      <c r="W1204" s="244"/>
      <c r="X1204" s="245"/>
      <c r="Y1204" s="249"/>
      <c r="Z1204" s="250"/>
      <c r="AA1204" s="250"/>
      <c r="AB1204" s="250"/>
      <c r="AC1204" s="250"/>
      <c r="AD1204" s="250"/>
      <c r="AE1204" s="250"/>
      <c r="AF1204" s="250"/>
      <c r="AG1204" s="250"/>
      <c r="AH1204" s="250"/>
      <c r="AI1204" s="250"/>
      <c r="AJ1204" s="251"/>
    </row>
    <row r="1205" spans="1:36" ht="12" thickBot="1">
      <c r="A1205" s="5" t="s">
        <v>299</v>
      </c>
      <c r="B1205" s="66"/>
      <c r="C1205" s="256" t="e">
        <f>'ŞOFÖR LİSTESİ'!#REF!</f>
        <v>#REF!</v>
      </c>
      <c r="D1205" s="256"/>
      <c r="E1205" s="256"/>
      <c r="F1205" s="257" t="s">
        <v>300</v>
      </c>
      <c r="G1205" s="258"/>
      <c r="H1205" s="258"/>
      <c r="I1205" s="258"/>
      <c r="J1205" s="258"/>
      <c r="K1205" s="258"/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59"/>
      <c r="Y1205" s="252"/>
      <c r="Z1205" s="253"/>
      <c r="AA1205" s="253"/>
      <c r="AB1205" s="253"/>
      <c r="AC1205" s="253"/>
      <c r="AD1205" s="253"/>
      <c r="AE1205" s="253"/>
      <c r="AF1205" s="253"/>
      <c r="AG1205" s="253"/>
      <c r="AH1205" s="253"/>
      <c r="AI1205" s="253"/>
      <c r="AJ1205" s="254"/>
    </row>
    <row r="1206" spans="1:36" ht="12" thickBot="1"/>
    <row r="1207" spans="1:36" ht="49.5" customHeight="1">
      <c r="A1207" s="236" t="s">
        <v>301</v>
      </c>
      <c r="B1207" s="237"/>
      <c r="C1207" s="238"/>
      <c r="D1207" s="237"/>
      <c r="E1207" s="237"/>
      <c r="F1207" s="227">
        <f>F1167</f>
        <v>43132</v>
      </c>
      <c r="G1207" s="227">
        <f t="shared" ref="G1207:AJ1207" si="269">G1167</f>
        <v>43133</v>
      </c>
      <c r="H1207" s="227">
        <f t="shared" si="269"/>
        <v>43134</v>
      </c>
      <c r="I1207" s="227">
        <f t="shared" si="269"/>
        <v>43135</v>
      </c>
      <c r="J1207" s="227">
        <f t="shared" si="269"/>
        <v>43136</v>
      </c>
      <c r="K1207" s="227">
        <f t="shared" si="269"/>
        <v>43137</v>
      </c>
      <c r="L1207" s="227">
        <f t="shared" si="269"/>
        <v>43138</v>
      </c>
      <c r="M1207" s="227">
        <f t="shared" si="269"/>
        <v>43139</v>
      </c>
      <c r="N1207" s="227">
        <f t="shared" si="269"/>
        <v>43140</v>
      </c>
      <c r="O1207" s="227">
        <f t="shared" si="269"/>
        <v>43141</v>
      </c>
      <c r="P1207" s="227">
        <f t="shared" si="269"/>
        <v>43142</v>
      </c>
      <c r="Q1207" s="227">
        <f t="shared" si="269"/>
        <v>43143</v>
      </c>
      <c r="R1207" s="227">
        <f t="shared" si="269"/>
        <v>43144</v>
      </c>
      <c r="S1207" s="227">
        <f t="shared" si="269"/>
        <v>43145</v>
      </c>
      <c r="T1207" s="227">
        <f t="shared" si="269"/>
        <v>43146</v>
      </c>
      <c r="U1207" s="227">
        <f t="shared" si="269"/>
        <v>43147</v>
      </c>
      <c r="V1207" s="227">
        <f t="shared" si="269"/>
        <v>43148</v>
      </c>
      <c r="W1207" s="227">
        <f t="shared" si="269"/>
        <v>43149</v>
      </c>
      <c r="X1207" s="227">
        <f t="shared" si="269"/>
        <v>43150</v>
      </c>
      <c r="Y1207" s="220">
        <f t="shared" si="269"/>
        <v>43151</v>
      </c>
      <c r="Z1207" s="220">
        <f t="shared" si="269"/>
        <v>43152</v>
      </c>
      <c r="AA1207" s="220">
        <f t="shared" si="269"/>
        <v>43153</v>
      </c>
      <c r="AB1207" s="220">
        <f t="shared" si="269"/>
        <v>43154</v>
      </c>
      <c r="AC1207" s="220">
        <f t="shared" si="269"/>
        <v>43155</v>
      </c>
      <c r="AD1207" s="220">
        <f t="shared" si="269"/>
        <v>43156</v>
      </c>
      <c r="AE1207" s="220">
        <f t="shared" si="269"/>
        <v>43157</v>
      </c>
      <c r="AF1207" s="220">
        <f t="shared" si="269"/>
        <v>43158</v>
      </c>
      <c r="AG1207" s="220">
        <f t="shared" si="269"/>
        <v>43159</v>
      </c>
      <c r="AH1207" s="220" t="str">
        <f t="shared" si="269"/>
        <v>29.02.2018</v>
      </c>
      <c r="AI1207" s="220" t="str">
        <f t="shared" si="269"/>
        <v>30.02.2018</v>
      </c>
      <c r="AJ1207" s="265">
        <f t="shared" si="269"/>
        <v>43131</v>
      </c>
    </row>
    <row r="1208" spans="1:36">
      <c r="A1208" s="11" t="s">
        <v>0</v>
      </c>
      <c r="B1208" s="12" t="s">
        <v>1</v>
      </c>
      <c r="C1208" s="13" t="s">
        <v>302</v>
      </c>
      <c r="D1208" s="14" t="s">
        <v>2</v>
      </c>
      <c r="E1208" s="15" t="s">
        <v>303</v>
      </c>
      <c r="F1208" s="228"/>
      <c r="G1208" s="228"/>
      <c r="H1208" s="228"/>
      <c r="I1208" s="228"/>
      <c r="J1208" s="228"/>
      <c r="K1208" s="228"/>
      <c r="L1208" s="228"/>
      <c r="M1208" s="228"/>
      <c r="N1208" s="228"/>
      <c r="O1208" s="228"/>
      <c r="P1208" s="228"/>
      <c r="Q1208" s="228"/>
      <c r="R1208" s="228"/>
      <c r="S1208" s="228"/>
      <c r="T1208" s="228"/>
      <c r="U1208" s="228"/>
      <c r="V1208" s="228"/>
      <c r="W1208" s="228"/>
      <c r="X1208" s="228"/>
      <c r="Y1208" s="221"/>
      <c r="Z1208" s="221"/>
      <c r="AA1208" s="221"/>
      <c r="AB1208" s="221"/>
      <c r="AC1208" s="221"/>
      <c r="AD1208" s="221"/>
      <c r="AE1208" s="221"/>
      <c r="AF1208" s="221"/>
      <c r="AG1208" s="221"/>
      <c r="AH1208" s="221"/>
      <c r="AI1208" s="221"/>
      <c r="AJ1208" s="266"/>
    </row>
    <row r="1209" spans="1:36">
      <c r="A1209" s="16">
        <v>1</v>
      </c>
      <c r="B1209" s="42" t="s">
        <v>168</v>
      </c>
      <c r="C1209" s="42" t="s">
        <v>310</v>
      </c>
      <c r="D1209" s="42">
        <v>6</v>
      </c>
      <c r="E1209" s="42" t="s">
        <v>169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170</v>
      </c>
      <c r="C1210" s="42" t="s">
        <v>310</v>
      </c>
      <c r="D1210" s="42">
        <v>6</v>
      </c>
      <c r="E1210" s="42" t="s">
        <v>169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290</v>
      </c>
      <c r="C1211" s="42" t="s">
        <v>310</v>
      </c>
      <c r="D1211" s="42">
        <v>6</v>
      </c>
      <c r="E1211" s="42" t="s">
        <v>169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273</v>
      </c>
      <c r="C1212" s="42" t="s">
        <v>310</v>
      </c>
      <c r="D1212" s="42">
        <v>6</v>
      </c>
      <c r="E1212" s="42" t="s">
        <v>169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275</v>
      </c>
      <c r="C1213" s="42" t="s">
        <v>310</v>
      </c>
      <c r="D1213" s="42">
        <v>6</v>
      </c>
      <c r="E1213" s="42" t="s">
        <v>169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286</v>
      </c>
      <c r="C1214" s="42" t="s">
        <v>310</v>
      </c>
      <c r="D1214" s="42">
        <v>6</v>
      </c>
      <c r="E1214" s="42" t="s">
        <v>169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274</v>
      </c>
      <c r="C1215" s="42" t="s">
        <v>310</v>
      </c>
      <c r="D1215" s="42">
        <v>5</v>
      </c>
      <c r="E1215" s="42" t="s">
        <v>169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892</v>
      </c>
      <c r="C1216" s="42" t="s">
        <v>310</v>
      </c>
      <c r="D1216" s="42">
        <v>5</v>
      </c>
      <c r="E1216" s="42" t="s">
        <v>169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194</v>
      </c>
      <c r="C1217" s="42" t="s">
        <v>310</v>
      </c>
      <c r="D1217" s="42">
        <v>5</v>
      </c>
      <c r="E1217" s="42" t="s">
        <v>169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893</v>
      </c>
      <c r="C1218" s="42" t="s">
        <v>310</v>
      </c>
      <c r="D1218" s="42">
        <v>5</v>
      </c>
      <c r="E1218" s="42" t="s">
        <v>169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894</v>
      </c>
      <c r="C1219" s="42" t="s">
        <v>310</v>
      </c>
      <c r="D1219" s="42">
        <v>5</v>
      </c>
      <c r="E1219" s="42" t="s">
        <v>169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895</v>
      </c>
      <c r="C1220" s="42" t="s">
        <v>310</v>
      </c>
      <c r="D1220" s="42">
        <v>5</v>
      </c>
      <c r="E1220" s="42" t="s">
        <v>169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896</v>
      </c>
      <c r="C1221" s="42" t="s">
        <v>310</v>
      </c>
      <c r="D1221" s="42">
        <v>5</v>
      </c>
      <c r="E1221" s="42" t="s">
        <v>169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897</v>
      </c>
      <c r="C1222" s="42" t="s">
        <v>310</v>
      </c>
      <c r="D1222" s="42">
        <v>5</v>
      </c>
      <c r="E1222" s="42" t="s">
        <v>169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22" t="s">
        <v>304</v>
      </c>
      <c r="B1227" s="222"/>
      <c r="C1227" s="223"/>
      <c r="D1227" s="208" t="s">
        <v>305</v>
      </c>
      <c r="E1227" s="217" t="s">
        <v>306</v>
      </c>
      <c r="F1227" s="214"/>
      <c r="G1227" s="214"/>
      <c r="H1227" s="214"/>
      <c r="I1227" s="214"/>
      <c r="J1227" s="214"/>
      <c r="K1227" s="214"/>
      <c r="L1227" s="214"/>
      <c r="M1227" s="214"/>
      <c r="N1227" s="214"/>
      <c r="O1227" s="214"/>
      <c r="P1227" s="214"/>
      <c r="Q1227" s="214"/>
      <c r="R1227" s="214"/>
      <c r="S1227" s="214"/>
      <c r="T1227" s="214"/>
      <c r="U1227" s="214"/>
      <c r="V1227" s="214"/>
      <c r="W1227" s="214"/>
      <c r="X1227" s="214"/>
      <c r="Y1227" s="202"/>
      <c r="Z1227" s="202"/>
      <c r="AA1227" s="202"/>
      <c r="AB1227" s="202"/>
      <c r="AC1227" s="202"/>
      <c r="AD1227" s="202"/>
      <c r="AE1227" s="202"/>
      <c r="AF1227" s="202"/>
      <c r="AG1227" s="202"/>
      <c r="AH1227" s="202"/>
      <c r="AI1227" s="202"/>
      <c r="AJ1227" s="205"/>
    </row>
    <row r="1228" spans="1:36">
      <c r="A1228" s="224"/>
      <c r="B1228" s="224"/>
      <c r="C1228" s="225"/>
      <c r="D1228" s="209"/>
      <c r="E1228" s="218"/>
      <c r="F1228" s="215"/>
      <c r="G1228" s="215"/>
      <c r="H1228" s="215"/>
      <c r="I1228" s="215"/>
      <c r="J1228" s="215"/>
      <c r="K1228" s="215"/>
      <c r="L1228" s="215"/>
      <c r="M1228" s="215"/>
      <c r="N1228" s="215"/>
      <c r="O1228" s="215"/>
      <c r="P1228" s="215"/>
      <c r="Q1228" s="215"/>
      <c r="R1228" s="215"/>
      <c r="S1228" s="215"/>
      <c r="T1228" s="215"/>
      <c r="U1228" s="215"/>
      <c r="V1228" s="215"/>
      <c r="W1228" s="215"/>
      <c r="X1228" s="215"/>
      <c r="Y1228" s="203"/>
      <c r="Z1228" s="203"/>
      <c r="AA1228" s="203"/>
      <c r="AB1228" s="203"/>
      <c r="AC1228" s="203"/>
      <c r="AD1228" s="203"/>
      <c r="AE1228" s="203"/>
      <c r="AF1228" s="203"/>
      <c r="AG1228" s="203"/>
      <c r="AH1228" s="203"/>
      <c r="AI1228" s="203"/>
      <c r="AJ1228" s="206"/>
    </row>
    <row r="1229" spans="1:36">
      <c r="A1229" s="224"/>
      <c r="B1229" s="224"/>
      <c r="C1229" s="225"/>
      <c r="D1229" s="209"/>
      <c r="E1229" s="218"/>
      <c r="F1229" s="215"/>
      <c r="G1229" s="215"/>
      <c r="H1229" s="215"/>
      <c r="I1229" s="215"/>
      <c r="J1229" s="215"/>
      <c r="K1229" s="215"/>
      <c r="L1229" s="215"/>
      <c r="M1229" s="215"/>
      <c r="N1229" s="215"/>
      <c r="O1229" s="215"/>
      <c r="P1229" s="215"/>
      <c r="Q1229" s="215"/>
      <c r="R1229" s="215"/>
      <c r="S1229" s="215"/>
      <c r="T1229" s="215"/>
      <c r="U1229" s="215"/>
      <c r="V1229" s="215"/>
      <c r="W1229" s="215"/>
      <c r="X1229" s="215"/>
      <c r="Y1229" s="203"/>
      <c r="Z1229" s="203"/>
      <c r="AA1229" s="203"/>
      <c r="AB1229" s="203"/>
      <c r="AC1229" s="203"/>
      <c r="AD1229" s="203"/>
      <c r="AE1229" s="203"/>
      <c r="AF1229" s="203"/>
      <c r="AG1229" s="203"/>
      <c r="AH1229" s="203"/>
      <c r="AI1229" s="203"/>
      <c r="AJ1229" s="206"/>
    </row>
    <row r="1230" spans="1:36">
      <c r="A1230" s="224"/>
      <c r="B1230" s="224"/>
      <c r="C1230" s="225"/>
      <c r="D1230" s="209"/>
      <c r="E1230" s="219"/>
      <c r="F1230" s="216"/>
      <c r="G1230" s="216"/>
      <c r="H1230" s="216"/>
      <c r="I1230" s="216"/>
      <c r="J1230" s="216"/>
      <c r="K1230" s="216"/>
      <c r="L1230" s="216"/>
      <c r="M1230" s="216"/>
      <c r="N1230" s="216"/>
      <c r="O1230" s="216"/>
      <c r="P1230" s="216"/>
      <c r="Q1230" s="216"/>
      <c r="R1230" s="216"/>
      <c r="S1230" s="216"/>
      <c r="T1230" s="216"/>
      <c r="U1230" s="216"/>
      <c r="V1230" s="216"/>
      <c r="W1230" s="216"/>
      <c r="X1230" s="216"/>
      <c r="Y1230" s="204"/>
      <c r="Z1230" s="204"/>
      <c r="AA1230" s="204"/>
      <c r="AB1230" s="204"/>
      <c r="AC1230" s="204"/>
      <c r="AD1230" s="204"/>
      <c r="AE1230" s="204"/>
      <c r="AF1230" s="204"/>
      <c r="AG1230" s="204"/>
      <c r="AH1230" s="204"/>
      <c r="AI1230" s="204"/>
      <c r="AJ1230" s="207"/>
    </row>
    <row r="1231" spans="1:36">
      <c r="A1231" s="224"/>
      <c r="B1231" s="224"/>
      <c r="C1231" s="225"/>
      <c r="D1231" s="209"/>
      <c r="E1231" s="217" t="s">
        <v>307</v>
      </c>
      <c r="F1231" s="214"/>
      <c r="G1231" s="214"/>
      <c r="H1231" s="214"/>
      <c r="I1231" s="214"/>
      <c r="J1231" s="214"/>
      <c r="K1231" s="214"/>
      <c r="L1231" s="214"/>
      <c r="M1231" s="214"/>
      <c r="N1231" s="214"/>
      <c r="O1231" s="214"/>
      <c r="P1231" s="214"/>
      <c r="Q1231" s="214"/>
      <c r="R1231" s="214"/>
      <c r="S1231" s="214"/>
      <c r="T1231" s="214"/>
      <c r="U1231" s="214"/>
      <c r="V1231" s="214"/>
      <c r="W1231" s="214"/>
      <c r="X1231" s="214"/>
      <c r="Y1231" s="202"/>
      <c r="Z1231" s="202"/>
      <c r="AA1231" s="202"/>
      <c r="AB1231" s="202"/>
      <c r="AC1231" s="202"/>
      <c r="AD1231" s="202"/>
      <c r="AE1231" s="202"/>
      <c r="AF1231" s="202"/>
      <c r="AG1231" s="202"/>
      <c r="AH1231" s="202"/>
      <c r="AI1231" s="202"/>
      <c r="AJ1231" s="205"/>
    </row>
    <row r="1232" spans="1:36">
      <c r="A1232" s="224"/>
      <c r="B1232" s="224"/>
      <c r="C1232" s="225"/>
      <c r="D1232" s="209"/>
      <c r="E1232" s="218"/>
      <c r="F1232" s="215"/>
      <c r="G1232" s="215"/>
      <c r="H1232" s="215"/>
      <c r="I1232" s="215"/>
      <c r="J1232" s="215"/>
      <c r="K1232" s="215"/>
      <c r="L1232" s="215"/>
      <c r="M1232" s="215"/>
      <c r="N1232" s="215"/>
      <c r="O1232" s="215"/>
      <c r="P1232" s="215"/>
      <c r="Q1232" s="215"/>
      <c r="R1232" s="215"/>
      <c r="S1232" s="215"/>
      <c r="T1232" s="215"/>
      <c r="U1232" s="215"/>
      <c r="V1232" s="215"/>
      <c r="W1232" s="215"/>
      <c r="X1232" s="215"/>
      <c r="Y1232" s="203"/>
      <c r="Z1232" s="203"/>
      <c r="AA1232" s="203"/>
      <c r="AB1232" s="203"/>
      <c r="AC1232" s="203"/>
      <c r="AD1232" s="203"/>
      <c r="AE1232" s="203"/>
      <c r="AF1232" s="203"/>
      <c r="AG1232" s="203"/>
      <c r="AH1232" s="203"/>
      <c r="AI1232" s="203"/>
      <c r="AJ1232" s="206"/>
    </row>
    <row r="1233" spans="1:36">
      <c r="A1233" s="224"/>
      <c r="B1233" s="224"/>
      <c r="C1233" s="225"/>
      <c r="D1233" s="209"/>
      <c r="E1233" s="218"/>
      <c r="F1233" s="215"/>
      <c r="G1233" s="215"/>
      <c r="H1233" s="215"/>
      <c r="I1233" s="215"/>
      <c r="J1233" s="215"/>
      <c r="K1233" s="215"/>
      <c r="L1233" s="215"/>
      <c r="M1233" s="215"/>
      <c r="N1233" s="215"/>
      <c r="O1233" s="215"/>
      <c r="P1233" s="215"/>
      <c r="Q1233" s="215"/>
      <c r="R1233" s="215"/>
      <c r="S1233" s="215"/>
      <c r="T1233" s="215"/>
      <c r="U1233" s="215"/>
      <c r="V1233" s="215"/>
      <c r="W1233" s="215"/>
      <c r="X1233" s="215"/>
      <c r="Y1233" s="203"/>
      <c r="Z1233" s="203"/>
      <c r="AA1233" s="203"/>
      <c r="AB1233" s="203"/>
      <c r="AC1233" s="203"/>
      <c r="AD1233" s="203"/>
      <c r="AE1233" s="203"/>
      <c r="AF1233" s="203"/>
      <c r="AG1233" s="203"/>
      <c r="AH1233" s="203"/>
      <c r="AI1233" s="203"/>
      <c r="AJ1233" s="206"/>
    </row>
    <row r="1234" spans="1:36">
      <c r="A1234" s="224"/>
      <c r="B1234" s="224"/>
      <c r="C1234" s="225"/>
      <c r="D1234" s="226"/>
      <c r="E1234" s="219"/>
      <c r="F1234" s="216"/>
      <c r="G1234" s="216"/>
      <c r="H1234" s="216"/>
      <c r="I1234" s="216"/>
      <c r="J1234" s="216"/>
      <c r="K1234" s="216"/>
      <c r="L1234" s="216"/>
      <c r="M1234" s="216"/>
      <c r="N1234" s="216"/>
      <c r="O1234" s="216"/>
      <c r="P1234" s="216"/>
      <c r="Q1234" s="216"/>
      <c r="R1234" s="216"/>
      <c r="S1234" s="216"/>
      <c r="T1234" s="216"/>
      <c r="U1234" s="216"/>
      <c r="V1234" s="216"/>
      <c r="W1234" s="216"/>
      <c r="X1234" s="216"/>
      <c r="Y1234" s="204"/>
      <c r="Z1234" s="204"/>
      <c r="AA1234" s="204"/>
      <c r="AB1234" s="204"/>
      <c r="AC1234" s="204"/>
      <c r="AD1234" s="204"/>
      <c r="AE1234" s="204"/>
      <c r="AF1234" s="204"/>
      <c r="AG1234" s="204"/>
      <c r="AH1234" s="204"/>
      <c r="AI1234" s="204"/>
      <c r="AJ1234" s="207"/>
    </row>
    <row r="1235" spans="1:36">
      <c r="A1235" s="224"/>
      <c r="B1235" s="224"/>
      <c r="C1235" s="225"/>
      <c r="D1235" s="208" t="s">
        <v>308</v>
      </c>
      <c r="E1235" s="211" t="s">
        <v>309</v>
      </c>
      <c r="F1235" s="214"/>
      <c r="G1235" s="214"/>
      <c r="H1235" s="214"/>
      <c r="I1235" s="214"/>
      <c r="J1235" s="214"/>
      <c r="K1235" s="214"/>
      <c r="L1235" s="214"/>
      <c r="M1235" s="214"/>
      <c r="N1235" s="214"/>
      <c r="O1235" s="214"/>
      <c r="P1235" s="214"/>
      <c r="Q1235" s="214"/>
      <c r="R1235" s="214"/>
      <c r="S1235" s="214"/>
      <c r="T1235" s="214"/>
      <c r="U1235" s="214"/>
      <c r="V1235" s="214"/>
      <c r="W1235" s="214"/>
      <c r="X1235" s="214"/>
      <c r="Y1235" s="202"/>
      <c r="Z1235" s="202"/>
      <c r="AA1235" s="202"/>
      <c r="AB1235" s="202"/>
      <c r="AC1235" s="202"/>
      <c r="AD1235" s="202"/>
      <c r="AE1235" s="202"/>
      <c r="AF1235" s="202"/>
      <c r="AG1235" s="202"/>
      <c r="AH1235" s="202"/>
      <c r="AI1235" s="202"/>
      <c r="AJ1235" s="205"/>
    </row>
    <row r="1236" spans="1:36">
      <c r="A1236" s="224"/>
      <c r="B1236" s="224"/>
      <c r="C1236" s="225"/>
      <c r="D1236" s="209"/>
      <c r="E1236" s="212"/>
      <c r="F1236" s="215"/>
      <c r="G1236" s="215"/>
      <c r="H1236" s="215"/>
      <c r="I1236" s="215"/>
      <c r="J1236" s="215"/>
      <c r="K1236" s="215"/>
      <c r="L1236" s="215"/>
      <c r="M1236" s="215"/>
      <c r="N1236" s="215"/>
      <c r="O1236" s="215"/>
      <c r="P1236" s="215"/>
      <c r="Q1236" s="215"/>
      <c r="R1236" s="215"/>
      <c r="S1236" s="215"/>
      <c r="T1236" s="215"/>
      <c r="U1236" s="215"/>
      <c r="V1236" s="215"/>
      <c r="W1236" s="215"/>
      <c r="X1236" s="215"/>
      <c r="Y1236" s="203"/>
      <c r="Z1236" s="203"/>
      <c r="AA1236" s="203"/>
      <c r="AB1236" s="203"/>
      <c r="AC1236" s="203"/>
      <c r="AD1236" s="203"/>
      <c r="AE1236" s="203"/>
      <c r="AF1236" s="203"/>
      <c r="AG1236" s="203"/>
      <c r="AH1236" s="203"/>
      <c r="AI1236" s="203"/>
      <c r="AJ1236" s="206"/>
    </row>
    <row r="1237" spans="1:36">
      <c r="A1237" s="224"/>
      <c r="B1237" s="224"/>
      <c r="C1237" s="225"/>
      <c r="D1237" s="209"/>
      <c r="E1237" s="212"/>
      <c r="F1237" s="215"/>
      <c r="G1237" s="215"/>
      <c r="H1237" s="215"/>
      <c r="I1237" s="215"/>
      <c r="J1237" s="215"/>
      <c r="K1237" s="215"/>
      <c r="L1237" s="215"/>
      <c r="M1237" s="215"/>
      <c r="N1237" s="215"/>
      <c r="O1237" s="215"/>
      <c r="P1237" s="215"/>
      <c r="Q1237" s="215"/>
      <c r="R1237" s="215"/>
      <c r="S1237" s="215"/>
      <c r="T1237" s="215"/>
      <c r="U1237" s="215"/>
      <c r="V1237" s="215"/>
      <c r="W1237" s="215"/>
      <c r="X1237" s="215"/>
      <c r="Y1237" s="203"/>
      <c r="Z1237" s="203"/>
      <c r="AA1237" s="203"/>
      <c r="AB1237" s="203"/>
      <c r="AC1237" s="203"/>
      <c r="AD1237" s="203"/>
      <c r="AE1237" s="203"/>
      <c r="AF1237" s="203"/>
      <c r="AG1237" s="203"/>
      <c r="AH1237" s="203"/>
      <c r="AI1237" s="203"/>
      <c r="AJ1237" s="206"/>
    </row>
    <row r="1238" spans="1:36">
      <c r="A1238" s="224"/>
      <c r="B1238" s="224"/>
      <c r="C1238" s="225"/>
      <c r="D1238" s="209"/>
      <c r="E1238" s="212"/>
      <c r="F1238" s="215"/>
      <c r="G1238" s="215"/>
      <c r="H1238" s="215"/>
      <c r="I1238" s="215"/>
      <c r="J1238" s="215"/>
      <c r="K1238" s="215"/>
      <c r="L1238" s="215"/>
      <c r="M1238" s="215"/>
      <c r="N1238" s="215"/>
      <c r="O1238" s="215"/>
      <c r="P1238" s="215"/>
      <c r="Q1238" s="215"/>
      <c r="R1238" s="215"/>
      <c r="S1238" s="215"/>
      <c r="T1238" s="215"/>
      <c r="U1238" s="215"/>
      <c r="V1238" s="215"/>
      <c r="W1238" s="215"/>
      <c r="X1238" s="215"/>
      <c r="Y1238" s="203"/>
      <c r="Z1238" s="203"/>
      <c r="AA1238" s="203"/>
      <c r="AB1238" s="203"/>
      <c r="AC1238" s="203"/>
      <c r="AD1238" s="203"/>
      <c r="AE1238" s="203"/>
      <c r="AF1238" s="203"/>
      <c r="AG1238" s="203"/>
      <c r="AH1238" s="203"/>
      <c r="AI1238" s="203"/>
      <c r="AJ1238" s="206"/>
    </row>
    <row r="1239" spans="1:36">
      <c r="A1239" s="224"/>
      <c r="B1239" s="224"/>
      <c r="C1239" s="225"/>
      <c r="D1239" s="209"/>
      <c r="E1239" s="213"/>
      <c r="F1239" s="216"/>
      <c r="G1239" s="216"/>
      <c r="H1239" s="216"/>
      <c r="I1239" s="216"/>
      <c r="J1239" s="216"/>
      <c r="K1239" s="216"/>
      <c r="L1239" s="216"/>
      <c r="M1239" s="216"/>
      <c r="N1239" s="216"/>
      <c r="O1239" s="216"/>
      <c r="P1239" s="216"/>
      <c r="Q1239" s="216"/>
      <c r="R1239" s="216"/>
      <c r="S1239" s="216"/>
      <c r="T1239" s="216"/>
      <c r="U1239" s="216"/>
      <c r="V1239" s="216"/>
      <c r="W1239" s="216"/>
      <c r="X1239" s="216"/>
      <c r="Y1239" s="204"/>
      <c r="Z1239" s="204"/>
      <c r="AA1239" s="204"/>
      <c r="AB1239" s="204"/>
      <c r="AC1239" s="204"/>
      <c r="AD1239" s="204"/>
      <c r="AE1239" s="204"/>
      <c r="AF1239" s="204"/>
      <c r="AG1239" s="204"/>
      <c r="AH1239" s="204"/>
      <c r="AI1239" s="204"/>
      <c r="AJ1239" s="207"/>
    </row>
    <row r="1240" spans="1:36" ht="164.25" customHeight="1" thickBot="1">
      <c r="A1240" s="224"/>
      <c r="B1240" s="224"/>
      <c r="C1240" s="225"/>
      <c r="D1240" s="210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29" t="s">
        <v>311</v>
      </c>
      <c r="B1241" s="229"/>
      <c r="C1241" s="229"/>
      <c r="D1241" s="229"/>
      <c r="E1241" s="229"/>
      <c r="F1241" s="229"/>
      <c r="G1241" s="229"/>
      <c r="H1241" s="229"/>
      <c r="I1241" s="229"/>
      <c r="J1241" s="229"/>
      <c r="K1241" s="229"/>
      <c r="L1241" s="229"/>
      <c r="M1241" s="229"/>
      <c r="N1241" s="229"/>
      <c r="O1241" s="229"/>
      <c r="P1241" s="229"/>
      <c r="Q1241" s="229"/>
      <c r="R1241" s="229"/>
      <c r="S1241" s="229"/>
      <c r="T1241" s="229"/>
      <c r="U1241" s="229"/>
      <c r="V1241" s="229"/>
      <c r="W1241" s="229"/>
      <c r="X1241" s="231"/>
      <c r="Y1241" s="232" t="str">
        <f>Y1201</f>
        <v>ŞUBAT</v>
      </c>
      <c r="Z1241" s="232"/>
      <c r="AA1241" s="232"/>
      <c r="AB1241" s="232"/>
      <c r="AC1241" s="232"/>
      <c r="AD1241" s="232"/>
      <c r="AE1241" s="232"/>
      <c r="AF1241" s="232"/>
      <c r="AG1241" s="232">
        <f>AG1201</f>
        <v>2018</v>
      </c>
      <c r="AH1241" s="232"/>
      <c r="AI1241" s="232"/>
      <c r="AJ1241" s="234"/>
    </row>
    <row r="1242" spans="1:36" ht="12" thickBot="1">
      <c r="A1242" s="230"/>
      <c r="B1242" s="230"/>
      <c r="C1242" s="230"/>
      <c r="D1242" s="230"/>
      <c r="E1242" s="230"/>
      <c r="F1242" s="230"/>
      <c r="G1242" s="230"/>
      <c r="H1242" s="230"/>
      <c r="I1242" s="230"/>
      <c r="J1242" s="230"/>
      <c r="K1242" s="230"/>
      <c r="L1242" s="230"/>
      <c r="M1242" s="230"/>
      <c r="N1242" s="230"/>
      <c r="O1242" s="230"/>
      <c r="P1242" s="230"/>
      <c r="Q1242" s="230"/>
      <c r="R1242" s="230"/>
      <c r="S1242" s="230"/>
      <c r="T1242" s="230"/>
      <c r="U1242" s="230"/>
      <c r="V1242" s="230"/>
      <c r="W1242" s="230"/>
      <c r="X1242" s="231"/>
      <c r="Y1242" s="233"/>
      <c r="Z1242" s="233"/>
      <c r="AA1242" s="233"/>
      <c r="AB1242" s="233"/>
      <c r="AC1242" s="233"/>
      <c r="AD1242" s="233"/>
      <c r="AE1242" s="233"/>
      <c r="AF1242" s="233"/>
      <c r="AG1242" s="233"/>
      <c r="AH1242" s="233"/>
      <c r="AI1242" s="233"/>
      <c r="AJ1242" s="235"/>
    </row>
    <row r="1243" spans="1:36">
      <c r="A1243" s="1" t="s">
        <v>297</v>
      </c>
      <c r="B1243" s="67"/>
      <c r="C1243" s="239" t="e">
        <f>'ŞOFÖR LİSTESİ'!#REF!</f>
        <v>#REF!</v>
      </c>
      <c r="D1243" s="239"/>
      <c r="E1243" s="239"/>
      <c r="F1243" s="240" t="str">
        <f>'ŞOFÖR LİSTESİ'!H34</f>
        <v>ÇATAKLI 1</v>
      </c>
      <c r="G1243" s="241"/>
      <c r="H1243" s="241"/>
      <c r="I1243" s="241"/>
      <c r="J1243" s="241"/>
      <c r="K1243" s="241"/>
      <c r="L1243" s="241"/>
      <c r="M1243" s="241"/>
      <c r="N1243" s="241"/>
      <c r="O1243" s="241"/>
      <c r="P1243" s="241"/>
      <c r="Q1243" s="241"/>
      <c r="R1243" s="241"/>
      <c r="S1243" s="241"/>
      <c r="T1243" s="241"/>
      <c r="U1243" s="241"/>
      <c r="V1243" s="241"/>
      <c r="W1243" s="241"/>
      <c r="X1243" s="242"/>
      <c r="Y1243" s="246">
        <f>Y1203+1</f>
        <v>32</v>
      </c>
      <c r="Z1243" s="247"/>
      <c r="AA1243" s="247"/>
      <c r="AB1243" s="247"/>
      <c r="AC1243" s="247"/>
      <c r="AD1243" s="247"/>
      <c r="AE1243" s="247"/>
      <c r="AF1243" s="247"/>
      <c r="AG1243" s="247"/>
      <c r="AH1243" s="247"/>
      <c r="AI1243" s="247"/>
      <c r="AJ1243" s="248"/>
    </row>
    <row r="1244" spans="1:36">
      <c r="A1244" s="3" t="s">
        <v>298</v>
      </c>
      <c r="B1244" s="65"/>
      <c r="C1244" s="255" t="e">
        <f>'ŞOFÖR LİSTESİ'!#REF!</f>
        <v>#REF!</v>
      </c>
      <c r="D1244" s="255"/>
      <c r="E1244" s="255"/>
      <c r="F1244" s="243"/>
      <c r="G1244" s="244"/>
      <c r="H1244" s="244"/>
      <c r="I1244" s="244"/>
      <c r="J1244" s="244"/>
      <c r="K1244" s="244"/>
      <c r="L1244" s="244"/>
      <c r="M1244" s="244"/>
      <c r="N1244" s="244"/>
      <c r="O1244" s="244"/>
      <c r="P1244" s="244"/>
      <c r="Q1244" s="244"/>
      <c r="R1244" s="244"/>
      <c r="S1244" s="244"/>
      <c r="T1244" s="244"/>
      <c r="U1244" s="244"/>
      <c r="V1244" s="244"/>
      <c r="W1244" s="244"/>
      <c r="X1244" s="245"/>
      <c r="Y1244" s="249"/>
      <c r="Z1244" s="250"/>
      <c r="AA1244" s="250"/>
      <c r="AB1244" s="250"/>
      <c r="AC1244" s="250"/>
      <c r="AD1244" s="250"/>
      <c r="AE1244" s="250"/>
      <c r="AF1244" s="250"/>
      <c r="AG1244" s="250"/>
      <c r="AH1244" s="250"/>
      <c r="AI1244" s="250"/>
      <c r="AJ1244" s="251"/>
    </row>
    <row r="1245" spans="1:36" ht="12" thickBot="1">
      <c r="A1245" s="5" t="s">
        <v>299</v>
      </c>
      <c r="B1245" s="66"/>
      <c r="C1245" s="256" t="e">
        <f>'ŞOFÖR LİSTESİ'!#REF!</f>
        <v>#REF!</v>
      </c>
      <c r="D1245" s="256"/>
      <c r="E1245" s="256"/>
      <c r="F1245" s="257" t="s">
        <v>300</v>
      </c>
      <c r="G1245" s="258"/>
      <c r="H1245" s="258"/>
      <c r="I1245" s="258"/>
      <c r="J1245" s="258"/>
      <c r="K1245" s="258"/>
      <c r="L1245" s="258"/>
      <c r="M1245" s="258"/>
      <c r="N1245" s="258"/>
      <c r="O1245" s="258"/>
      <c r="P1245" s="258"/>
      <c r="Q1245" s="258"/>
      <c r="R1245" s="258"/>
      <c r="S1245" s="258"/>
      <c r="T1245" s="258"/>
      <c r="U1245" s="258"/>
      <c r="V1245" s="258"/>
      <c r="W1245" s="258"/>
      <c r="X1245" s="259"/>
      <c r="Y1245" s="252"/>
      <c r="Z1245" s="253"/>
      <c r="AA1245" s="253"/>
      <c r="AB1245" s="253"/>
      <c r="AC1245" s="253"/>
      <c r="AD1245" s="253"/>
      <c r="AE1245" s="253"/>
      <c r="AF1245" s="253"/>
      <c r="AG1245" s="253"/>
      <c r="AH1245" s="253"/>
      <c r="AI1245" s="253"/>
      <c r="AJ1245" s="254"/>
    </row>
    <row r="1246" spans="1:36" ht="12" thickBot="1"/>
    <row r="1247" spans="1:36" ht="49.5" customHeight="1">
      <c r="A1247" s="236" t="s">
        <v>301</v>
      </c>
      <c r="B1247" s="237"/>
      <c r="C1247" s="238"/>
      <c r="D1247" s="237"/>
      <c r="E1247" s="237"/>
      <c r="F1247" s="227">
        <f>F1207</f>
        <v>43132</v>
      </c>
      <c r="G1247" s="227">
        <f t="shared" ref="G1247:AJ1247" si="280">G1207</f>
        <v>43133</v>
      </c>
      <c r="H1247" s="227">
        <f t="shared" si="280"/>
        <v>43134</v>
      </c>
      <c r="I1247" s="227">
        <f t="shared" si="280"/>
        <v>43135</v>
      </c>
      <c r="J1247" s="227">
        <f t="shared" si="280"/>
        <v>43136</v>
      </c>
      <c r="K1247" s="227">
        <f t="shared" si="280"/>
        <v>43137</v>
      </c>
      <c r="L1247" s="227">
        <f t="shared" si="280"/>
        <v>43138</v>
      </c>
      <c r="M1247" s="227">
        <f t="shared" si="280"/>
        <v>43139</v>
      </c>
      <c r="N1247" s="227">
        <f t="shared" si="280"/>
        <v>43140</v>
      </c>
      <c r="O1247" s="227">
        <f t="shared" si="280"/>
        <v>43141</v>
      </c>
      <c r="P1247" s="227">
        <f t="shared" si="280"/>
        <v>43142</v>
      </c>
      <c r="Q1247" s="227">
        <f t="shared" si="280"/>
        <v>43143</v>
      </c>
      <c r="R1247" s="227">
        <f t="shared" si="280"/>
        <v>43144</v>
      </c>
      <c r="S1247" s="227">
        <f t="shared" si="280"/>
        <v>43145</v>
      </c>
      <c r="T1247" s="227">
        <f t="shared" si="280"/>
        <v>43146</v>
      </c>
      <c r="U1247" s="227">
        <f t="shared" si="280"/>
        <v>43147</v>
      </c>
      <c r="V1247" s="227">
        <f t="shared" si="280"/>
        <v>43148</v>
      </c>
      <c r="W1247" s="227">
        <f t="shared" si="280"/>
        <v>43149</v>
      </c>
      <c r="X1247" s="227">
        <f t="shared" si="280"/>
        <v>43150</v>
      </c>
      <c r="Y1247" s="220">
        <f t="shared" si="280"/>
        <v>43151</v>
      </c>
      <c r="Z1247" s="220">
        <f t="shared" si="280"/>
        <v>43152</v>
      </c>
      <c r="AA1247" s="220">
        <f t="shared" si="280"/>
        <v>43153</v>
      </c>
      <c r="AB1247" s="220">
        <f t="shared" si="280"/>
        <v>43154</v>
      </c>
      <c r="AC1247" s="220">
        <f t="shared" si="280"/>
        <v>43155</v>
      </c>
      <c r="AD1247" s="220">
        <f t="shared" si="280"/>
        <v>43156</v>
      </c>
      <c r="AE1247" s="220">
        <f t="shared" si="280"/>
        <v>43157</v>
      </c>
      <c r="AF1247" s="220">
        <f t="shared" si="280"/>
        <v>43158</v>
      </c>
      <c r="AG1247" s="220">
        <f t="shared" si="280"/>
        <v>43159</v>
      </c>
      <c r="AH1247" s="220" t="str">
        <f t="shared" si="280"/>
        <v>29.02.2018</v>
      </c>
      <c r="AI1247" s="220" t="str">
        <f t="shared" si="280"/>
        <v>30.02.2018</v>
      </c>
      <c r="AJ1247" s="220">
        <f t="shared" si="280"/>
        <v>43131</v>
      </c>
    </row>
    <row r="1248" spans="1:36">
      <c r="A1248" s="11" t="s">
        <v>0</v>
      </c>
      <c r="B1248" s="12" t="s">
        <v>1</v>
      </c>
      <c r="C1248" s="13" t="s">
        <v>302</v>
      </c>
      <c r="D1248" s="14" t="s">
        <v>2</v>
      </c>
      <c r="E1248" s="15" t="s">
        <v>303</v>
      </c>
      <c r="F1248" s="228"/>
      <c r="G1248" s="228"/>
      <c r="H1248" s="228"/>
      <c r="I1248" s="228"/>
      <c r="J1248" s="228"/>
      <c r="K1248" s="228"/>
      <c r="L1248" s="228"/>
      <c r="M1248" s="228"/>
      <c r="N1248" s="228"/>
      <c r="O1248" s="228"/>
      <c r="P1248" s="228"/>
      <c r="Q1248" s="228"/>
      <c r="R1248" s="228"/>
      <c r="S1248" s="228"/>
      <c r="T1248" s="228"/>
      <c r="U1248" s="228"/>
      <c r="V1248" s="228"/>
      <c r="W1248" s="228"/>
      <c r="X1248" s="228"/>
      <c r="Y1248" s="221"/>
      <c r="Z1248" s="221"/>
      <c r="AA1248" s="221"/>
      <c r="AB1248" s="221"/>
      <c r="AC1248" s="221"/>
      <c r="AD1248" s="221"/>
      <c r="AE1248" s="221"/>
      <c r="AF1248" s="221"/>
      <c r="AG1248" s="221"/>
      <c r="AH1248" s="221"/>
      <c r="AI1248" s="221"/>
      <c r="AJ1248" s="221"/>
    </row>
    <row r="1249" spans="1:36">
      <c r="A1249" s="16">
        <v>1</v>
      </c>
      <c r="B1249" s="42" t="s">
        <v>770</v>
      </c>
      <c r="C1249" s="42" t="s">
        <v>310</v>
      </c>
      <c r="D1249" s="140">
        <v>7</v>
      </c>
      <c r="E1249" s="42" t="s">
        <v>172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293</v>
      </c>
      <c r="C1250" s="42" t="s">
        <v>310</v>
      </c>
      <c r="D1250" s="140">
        <v>7</v>
      </c>
      <c r="E1250" s="42" t="s">
        <v>172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285</v>
      </c>
      <c r="C1251" s="42" t="s">
        <v>310</v>
      </c>
      <c r="D1251" s="140">
        <v>6</v>
      </c>
      <c r="E1251" s="42" t="s">
        <v>172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283</v>
      </c>
      <c r="C1252" s="42" t="s">
        <v>310</v>
      </c>
      <c r="D1252" s="140">
        <v>6</v>
      </c>
      <c r="E1252" s="42" t="s">
        <v>172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171</v>
      </c>
      <c r="C1253" s="42" t="s">
        <v>310</v>
      </c>
      <c r="D1253" s="140">
        <v>6</v>
      </c>
      <c r="E1253" s="42" t="s">
        <v>172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173</v>
      </c>
      <c r="C1254" s="42" t="s">
        <v>310</v>
      </c>
      <c r="D1254" s="140">
        <v>6</v>
      </c>
      <c r="E1254" s="42" t="s">
        <v>172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268</v>
      </c>
      <c r="C1255" s="42" t="s">
        <v>310</v>
      </c>
      <c r="D1255" s="42">
        <v>6</v>
      </c>
      <c r="E1255" s="42" t="s">
        <v>172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269</v>
      </c>
      <c r="C1256" s="42" t="s">
        <v>310</v>
      </c>
      <c r="D1256" s="42">
        <v>6</v>
      </c>
      <c r="E1256" s="42" t="s">
        <v>172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270</v>
      </c>
      <c r="C1257" s="42" t="s">
        <v>310</v>
      </c>
      <c r="D1257" s="42">
        <v>6</v>
      </c>
      <c r="E1257" s="42" t="s">
        <v>172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271</v>
      </c>
      <c r="C1258" s="42" t="s">
        <v>310</v>
      </c>
      <c r="D1258" s="42">
        <v>6</v>
      </c>
      <c r="E1258" s="42" t="s">
        <v>172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288</v>
      </c>
      <c r="C1259" s="42" t="s">
        <v>310</v>
      </c>
      <c r="D1259" s="42">
        <v>6</v>
      </c>
      <c r="E1259" s="42" t="s">
        <v>172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289</v>
      </c>
      <c r="C1260" s="42" t="s">
        <v>310</v>
      </c>
      <c r="D1260" s="42">
        <v>6</v>
      </c>
      <c r="E1260" s="42" t="s">
        <v>172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272</v>
      </c>
      <c r="C1261" s="42" t="s">
        <v>310</v>
      </c>
      <c r="D1261" s="42">
        <v>6</v>
      </c>
      <c r="E1261" s="42" t="s">
        <v>172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40" t="s">
        <v>287</v>
      </c>
      <c r="C1262" s="42" t="s">
        <v>310</v>
      </c>
      <c r="D1262" s="42">
        <v>8</v>
      </c>
      <c r="E1262" s="42" t="s">
        <v>172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40" t="s">
        <v>769</v>
      </c>
      <c r="C1263" s="42" t="s">
        <v>310</v>
      </c>
      <c r="D1263" s="42">
        <v>6</v>
      </c>
      <c r="E1263" s="42" t="s">
        <v>172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22" t="s">
        <v>304</v>
      </c>
      <c r="B1267" s="222"/>
      <c r="C1267" s="223"/>
      <c r="D1267" s="208" t="s">
        <v>305</v>
      </c>
      <c r="E1267" s="217" t="s">
        <v>306</v>
      </c>
      <c r="F1267" s="214"/>
      <c r="G1267" s="214"/>
      <c r="H1267" s="214"/>
      <c r="I1267" s="214"/>
      <c r="J1267" s="214"/>
      <c r="K1267" s="214"/>
      <c r="L1267" s="214"/>
      <c r="M1267" s="214"/>
      <c r="N1267" s="214"/>
      <c r="O1267" s="214"/>
      <c r="P1267" s="214"/>
      <c r="Q1267" s="214"/>
      <c r="R1267" s="214"/>
      <c r="S1267" s="214"/>
      <c r="T1267" s="214"/>
      <c r="U1267" s="214"/>
      <c r="V1267" s="214"/>
      <c r="W1267" s="214"/>
      <c r="X1267" s="214"/>
      <c r="Y1267" s="202"/>
      <c r="Z1267" s="202"/>
      <c r="AA1267" s="202"/>
      <c r="AB1267" s="202"/>
      <c r="AC1267" s="202"/>
      <c r="AD1267" s="202"/>
      <c r="AE1267" s="202"/>
      <c r="AF1267" s="202"/>
      <c r="AG1267" s="202"/>
      <c r="AH1267" s="202"/>
      <c r="AI1267" s="202"/>
      <c r="AJ1267" s="205"/>
    </row>
    <row r="1268" spans="1:36">
      <c r="A1268" s="224"/>
      <c r="B1268" s="224"/>
      <c r="C1268" s="225"/>
      <c r="D1268" s="209"/>
      <c r="E1268" s="218"/>
      <c r="F1268" s="215"/>
      <c r="G1268" s="215"/>
      <c r="H1268" s="215"/>
      <c r="I1268" s="215"/>
      <c r="J1268" s="215"/>
      <c r="K1268" s="215"/>
      <c r="L1268" s="215"/>
      <c r="M1268" s="215"/>
      <c r="N1268" s="215"/>
      <c r="O1268" s="215"/>
      <c r="P1268" s="215"/>
      <c r="Q1268" s="215"/>
      <c r="R1268" s="215"/>
      <c r="S1268" s="215"/>
      <c r="T1268" s="215"/>
      <c r="U1268" s="215"/>
      <c r="V1268" s="215"/>
      <c r="W1268" s="215"/>
      <c r="X1268" s="215"/>
      <c r="Y1268" s="203"/>
      <c r="Z1268" s="203"/>
      <c r="AA1268" s="203"/>
      <c r="AB1268" s="203"/>
      <c r="AC1268" s="203"/>
      <c r="AD1268" s="203"/>
      <c r="AE1268" s="203"/>
      <c r="AF1268" s="203"/>
      <c r="AG1268" s="203"/>
      <c r="AH1268" s="203"/>
      <c r="AI1268" s="203"/>
      <c r="AJ1268" s="206"/>
    </row>
    <row r="1269" spans="1:36">
      <c r="A1269" s="224"/>
      <c r="B1269" s="224"/>
      <c r="C1269" s="225"/>
      <c r="D1269" s="209"/>
      <c r="E1269" s="218"/>
      <c r="F1269" s="215"/>
      <c r="G1269" s="215"/>
      <c r="H1269" s="215"/>
      <c r="I1269" s="215"/>
      <c r="J1269" s="215"/>
      <c r="K1269" s="215"/>
      <c r="L1269" s="215"/>
      <c r="M1269" s="215"/>
      <c r="N1269" s="215"/>
      <c r="O1269" s="215"/>
      <c r="P1269" s="215"/>
      <c r="Q1269" s="215"/>
      <c r="R1269" s="215"/>
      <c r="S1269" s="215"/>
      <c r="T1269" s="215"/>
      <c r="U1269" s="215"/>
      <c r="V1269" s="215"/>
      <c r="W1269" s="215"/>
      <c r="X1269" s="215"/>
      <c r="Y1269" s="203"/>
      <c r="Z1269" s="203"/>
      <c r="AA1269" s="203"/>
      <c r="AB1269" s="203"/>
      <c r="AC1269" s="203"/>
      <c r="AD1269" s="203"/>
      <c r="AE1269" s="203"/>
      <c r="AF1269" s="203"/>
      <c r="AG1269" s="203"/>
      <c r="AH1269" s="203"/>
      <c r="AI1269" s="203"/>
      <c r="AJ1269" s="206"/>
    </row>
    <row r="1270" spans="1:36">
      <c r="A1270" s="224"/>
      <c r="B1270" s="224"/>
      <c r="C1270" s="225"/>
      <c r="D1270" s="209"/>
      <c r="E1270" s="219"/>
      <c r="F1270" s="216"/>
      <c r="G1270" s="216"/>
      <c r="H1270" s="216"/>
      <c r="I1270" s="216"/>
      <c r="J1270" s="216"/>
      <c r="K1270" s="216"/>
      <c r="L1270" s="216"/>
      <c r="M1270" s="216"/>
      <c r="N1270" s="216"/>
      <c r="O1270" s="216"/>
      <c r="P1270" s="216"/>
      <c r="Q1270" s="216"/>
      <c r="R1270" s="216"/>
      <c r="S1270" s="216"/>
      <c r="T1270" s="216"/>
      <c r="U1270" s="216"/>
      <c r="V1270" s="216"/>
      <c r="W1270" s="216"/>
      <c r="X1270" s="216"/>
      <c r="Y1270" s="204"/>
      <c r="Z1270" s="204"/>
      <c r="AA1270" s="204"/>
      <c r="AB1270" s="204"/>
      <c r="AC1270" s="204"/>
      <c r="AD1270" s="204"/>
      <c r="AE1270" s="204"/>
      <c r="AF1270" s="204"/>
      <c r="AG1270" s="204"/>
      <c r="AH1270" s="204"/>
      <c r="AI1270" s="204"/>
      <c r="AJ1270" s="207"/>
    </row>
    <row r="1271" spans="1:36">
      <c r="A1271" s="224"/>
      <c r="B1271" s="224"/>
      <c r="C1271" s="225"/>
      <c r="D1271" s="209"/>
      <c r="E1271" s="217" t="s">
        <v>307</v>
      </c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  <c r="R1271" s="214"/>
      <c r="S1271" s="214"/>
      <c r="T1271" s="214"/>
      <c r="U1271" s="214"/>
      <c r="V1271" s="214"/>
      <c r="W1271" s="214"/>
      <c r="X1271" s="214"/>
      <c r="Y1271" s="202"/>
      <c r="Z1271" s="202"/>
      <c r="AA1271" s="202"/>
      <c r="AB1271" s="202"/>
      <c r="AC1271" s="202"/>
      <c r="AD1271" s="202"/>
      <c r="AE1271" s="202"/>
      <c r="AF1271" s="202"/>
      <c r="AG1271" s="202"/>
      <c r="AH1271" s="202"/>
      <c r="AI1271" s="202"/>
      <c r="AJ1271" s="205"/>
    </row>
    <row r="1272" spans="1:36">
      <c r="A1272" s="224"/>
      <c r="B1272" s="224"/>
      <c r="C1272" s="225"/>
      <c r="D1272" s="209"/>
      <c r="E1272" s="218"/>
      <c r="F1272" s="215"/>
      <c r="G1272" s="215"/>
      <c r="H1272" s="215"/>
      <c r="I1272" s="215"/>
      <c r="J1272" s="215"/>
      <c r="K1272" s="215"/>
      <c r="L1272" s="215"/>
      <c r="M1272" s="215"/>
      <c r="N1272" s="215"/>
      <c r="O1272" s="215"/>
      <c r="P1272" s="215"/>
      <c r="Q1272" s="215"/>
      <c r="R1272" s="215"/>
      <c r="S1272" s="215"/>
      <c r="T1272" s="215"/>
      <c r="U1272" s="215"/>
      <c r="V1272" s="215"/>
      <c r="W1272" s="215"/>
      <c r="X1272" s="215"/>
      <c r="Y1272" s="203"/>
      <c r="Z1272" s="203"/>
      <c r="AA1272" s="203"/>
      <c r="AB1272" s="203"/>
      <c r="AC1272" s="203"/>
      <c r="AD1272" s="203"/>
      <c r="AE1272" s="203"/>
      <c r="AF1272" s="203"/>
      <c r="AG1272" s="203"/>
      <c r="AH1272" s="203"/>
      <c r="AI1272" s="203"/>
      <c r="AJ1272" s="206"/>
    </row>
    <row r="1273" spans="1:36">
      <c r="A1273" s="224"/>
      <c r="B1273" s="224"/>
      <c r="C1273" s="225"/>
      <c r="D1273" s="209"/>
      <c r="E1273" s="218"/>
      <c r="F1273" s="215"/>
      <c r="G1273" s="215"/>
      <c r="H1273" s="215"/>
      <c r="I1273" s="215"/>
      <c r="J1273" s="215"/>
      <c r="K1273" s="215"/>
      <c r="L1273" s="215"/>
      <c r="M1273" s="215"/>
      <c r="N1273" s="215"/>
      <c r="O1273" s="215"/>
      <c r="P1273" s="215"/>
      <c r="Q1273" s="215"/>
      <c r="R1273" s="215"/>
      <c r="S1273" s="215"/>
      <c r="T1273" s="215"/>
      <c r="U1273" s="215"/>
      <c r="V1273" s="215"/>
      <c r="W1273" s="215"/>
      <c r="X1273" s="215"/>
      <c r="Y1273" s="203"/>
      <c r="Z1273" s="203"/>
      <c r="AA1273" s="203"/>
      <c r="AB1273" s="203"/>
      <c r="AC1273" s="203"/>
      <c r="AD1273" s="203"/>
      <c r="AE1273" s="203"/>
      <c r="AF1273" s="203"/>
      <c r="AG1273" s="203"/>
      <c r="AH1273" s="203"/>
      <c r="AI1273" s="203"/>
      <c r="AJ1273" s="206"/>
    </row>
    <row r="1274" spans="1:36">
      <c r="A1274" s="224"/>
      <c r="B1274" s="224"/>
      <c r="C1274" s="225"/>
      <c r="D1274" s="226"/>
      <c r="E1274" s="219"/>
      <c r="F1274" s="216"/>
      <c r="G1274" s="216"/>
      <c r="H1274" s="216"/>
      <c r="I1274" s="216"/>
      <c r="J1274" s="216"/>
      <c r="K1274" s="216"/>
      <c r="L1274" s="216"/>
      <c r="M1274" s="216"/>
      <c r="N1274" s="216"/>
      <c r="O1274" s="216"/>
      <c r="P1274" s="216"/>
      <c r="Q1274" s="216"/>
      <c r="R1274" s="216"/>
      <c r="S1274" s="216"/>
      <c r="T1274" s="216"/>
      <c r="U1274" s="216"/>
      <c r="V1274" s="216"/>
      <c r="W1274" s="216"/>
      <c r="X1274" s="216"/>
      <c r="Y1274" s="204"/>
      <c r="Z1274" s="204"/>
      <c r="AA1274" s="204"/>
      <c r="AB1274" s="204"/>
      <c r="AC1274" s="204"/>
      <c r="AD1274" s="204"/>
      <c r="AE1274" s="204"/>
      <c r="AF1274" s="204"/>
      <c r="AG1274" s="204"/>
      <c r="AH1274" s="204"/>
      <c r="AI1274" s="204"/>
      <c r="AJ1274" s="207"/>
    </row>
    <row r="1275" spans="1:36">
      <c r="A1275" s="224"/>
      <c r="B1275" s="224"/>
      <c r="C1275" s="225"/>
      <c r="D1275" s="208" t="s">
        <v>308</v>
      </c>
      <c r="E1275" s="211" t="s">
        <v>309</v>
      </c>
      <c r="F1275" s="214"/>
      <c r="G1275" s="214"/>
      <c r="H1275" s="214"/>
      <c r="I1275" s="214"/>
      <c r="J1275" s="214"/>
      <c r="K1275" s="214"/>
      <c r="L1275" s="214"/>
      <c r="M1275" s="214"/>
      <c r="N1275" s="214"/>
      <c r="O1275" s="214"/>
      <c r="P1275" s="214"/>
      <c r="Q1275" s="214"/>
      <c r="R1275" s="214"/>
      <c r="S1275" s="214"/>
      <c r="T1275" s="214"/>
      <c r="U1275" s="214"/>
      <c r="V1275" s="214"/>
      <c r="W1275" s="214"/>
      <c r="X1275" s="214"/>
      <c r="Y1275" s="202"/>
      <c r="Z1275" s="202"/>
      <c r="AA1275" s="202"/>
      <c r="AB1275" s="202"/>
      <c r="AC1275" s="202"/>
      <c r="AD1275" s="202"/>
      <c r="AE1275" s="202"/>
      <c r="AF1275" s="202"/>
      <c r="AG1275" s="202"/>
      <c r="AH1275" s="202"/>
      <c r="AI1275" s="202"/>
      <c r="AJ1275" s="205"/>
    </row>
    <row r="1276" spans="1:36">
      <c r="A1276" s="224"/>
      <c r="B1276" s="224"/>
      <c r="C1276" s="225"/>
      <c r="D1276" s="209"/>
      <c r="E1276" s="212"/>
      <c r="F1276" s="215"/>
      <c r="G1276" s="215"/>
      <c r="H1276" s="215"/>
      <c r="I1276" s="215"/>
      <c r="J1276" s="215"/>
      <c r="K1276" s="215"/>
      <c r="L1276" s="215"/>
      <c r="M1276" s="215"/>
      <c r="N1276" s="215"/>
      <c r="O1276" s="215"/>
      <c r="P1276" s="215"/>
      <c r="Q1276" s="215"/>
      <c r="R1276" s="215"/>
      <c r="S1276" s="215"/>
      <c r="T1276" s="215"/>
      <c r="U1276" s="215"/>
      <c r="V1276" s="215"/>
      <c r="W1276" s="215"/>
      <c r="X1276" s="215"/>
      <c r="Y1276" s="203"/>
      <c r="Z1276" s="203"/>
      <c r="AA1276" s="203"/>
      <c r="AB1276" s="203"/>
      <c r="AC1276" s="203"/>
      <c r="AD1276" s="203"/>
      <c r="AE1276" s="203"/>
      <c r="AF1276" s="203"/>
      <c r="AG1276" s="203"/>
      <c r="AH1276" s="203"/>
      <c r="AI1276" s="203"/>
      <c r="AJ1276" s="206"/>
    </row>
    <row r="1277" spans="1:36">
      <c r="A1277" s="224"/>
      <c r="B1277" s="224"/>
      <c r="C1277" s="225"/>
      <c r="D1277" s="209"/>
      <c r="E1277" s="212"/>
      <c r="F1277" s="215"/>
      <c r="G1277" s="215"/>
      <c r="H1277" s="215"/>
      <c r="I1277" s="215"/>
      <c r="J1277" s="215"/>
      <c r="K1277" s="215"/>
      <c r="L1277" s="215"/>
      <c r="M1277" s="215"/>
      <c r="N1277" s="215"/>
      <c r="O1277" s="215"/>
      <c r="P1277" s="215"/>
      <c r="Q1277" s="215"/>
      <c r="R1277" s="215"/>
      <c r="S1277" s="215"/>
      <c r="T1277" s="215"/>
      <c r="U1277" s="215"/>
      <c r="V1277" s="215"/>
      <c r="W1277" s="215"/>
      <c r="X1277" s="215"/>
      <c r="Y1277" s="203"/>
      <c r="Z1277" s="203"/>
      <c r="AA1277" s="203"/>
      <c r="AB1277" s="203"/>
      <c r="AC1277" s="203"/>
      <c r="AD1277" s="203"/>
      <c r="AE1277" s="203"/>
      <c r="AF1277" s="203"/>
      <c r="AG1277" s="203"/>
      <c r="AH1277" s="203"/>
      <c r="AI1277" s="203"/>
      <c r="AJ1277" s="206"/>
    </row>
    <row r="1278" spans="1:36">
      <c r="A1278" s="224"/>
      <c r="B1278" s="224"/>
      <c r="C1278" s="225"/>
      <c r="D1278" s="209"/>
      <c r="E1278" s="212"/>
      <c r="F1278" s="215"/>
      <c r="G1278" s="215"/>
      <c r="H1278" s="215"/>
      <c r="I1278" s="215"/>
      <c r="J1278" s="215"/>
      <c r="K1278" s="215"/>
      <c r="L1278" s="215"/>
      <c r="M1278" s="215"/>
      <c r="N1278" s="215"/>
      <c r="O1278" s="215"/>
      <c r="P1278" s="215"/>
      <c r="Q1278" s="215"/>
      <c r="R1278" s="215"/>
      <c r="S1278" s="215"/>
      <c r="T1278" s="215"/>
      <c r="U1278" s="215"/>
      <c r="V1278" s="215"/>
      <c r="W1278" s="215"/>
      <c r="X1278" s="215"/>
      <c r="Y1278" s="203"/>
      <c r="Z1278" s="203"/>
      <c r="AA1278" s="203"/>
      <c r="AB1278" s="203"/>
      <c r="AC1278" s="203"/>
      <c r="AD1278" s="203"/>
      <c r="AE1278" s="203"/>
      <c r="AF1278" s="203"/>
      <c r="AG1278" s="203"/>
      <c r="AH1278" s="203"/>
      <c r="AI1278" s="203"/>
      <c r="AJ1278" s="206"/>
    </row>
    <row r="1279" spans="1:36">
      <c r="A1279" s="224"/>
      <c r="B1279" s="224"/>
      <c r="C1279" s="225"/>
      <c r="D1279" s="209"/>
      <c r="E1279" s="213"/>
      <c r="F1279" s="216"/>
      <c r="G1279" s="216"/>
      <c r="H1279" s="216"/>
      <c r="I1279" s="216"/>
      <c r="J1279" s="216"/>
      <c r="K1279" s="216"/>
      <c r="L1279" s="216"/>
      <c r="M1279" s="216"/>
      <c r="N1279" s="216"/>
      <c r="O1279" s="216"/>
      <c r="P1279" s="216"/>
      <c r="Q1279" s="216"/>
      <c r="R1279" s="216"/>
      <c r="S1279" s="216"/>
      <c r="T1279" s="216"/>
      <c r="U1279" s="216"/>
      <c r="V1279" s="216"/>
      <c r="W1279" s="216"/>
      <c r="X1279" s="216"/>
      <c r="Y1279" s="204"/>
      <c r="Z1279" s="204"/>
      <c r="AA1279" s="204"/>
      <c r="AB1279" s="204"/>
      <c r="AC1279" s="204"/>
      <c r="AD1279" s="204"/>
      <c r="AE1279" s="204"/>
      <c r="AF1279" s="204"/>
      <c r="AG1279" s="204"/>
      <c r="AH1279" s="204"/>
      <c r="AI1279" s="204"/>
      <c r="AJ1279" s="207"/>
    </row>
    <row r="1280" spans="1:36" ht="164.25" customHeight="1" thickBot="1">
      <c r="A1280" s="224"/>
      <c r="B1280" s="224"/>
      <c r="C1280" s="225"/>
      <c r="D1280" s="210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29" t="s">
        <v>311</v>
      </c>
      <c r="B1281" s="229"/>
      <c r="C1281" s="229"/>
      <c r="D1281" s="229"/>
      <c r="E1281" s="229"/>
      <c r="F1281" s="229"/>
      <c r="G1281" s="229"/>
      <c r="H1281" s="229"/>
      <c r="I1281" s="229"/>
      <c r="J1281" s="229"/>
      <c r="K1281" s="229"/>
      <c r="L1281" s="229"/>
      <c r="M1281" s="229"/>
      <c r="N1281" s="229"/>
      <c r="O1281" s="229"/>
      <c r="P1281" s="229"/>
      <c r="Q1281" s="229"/>
      <c r="R1281" s="229"/>
      <c r="S1281" s="229"/>
      <c r="T1281" s="229"/>
      <c r="U1281" s="229"/>
      <c r="V1281" s="229"/>
      <c r="W1281" s="229"/>
      <c r="X1281" s="231"/>
      <c r="Y1281" s="232" t="str">
        <f>Y1241</f>
        <v>ŞUBAT</v>
      </c>
      <c r="Z1281" s="232"/>
      <c r="AA1281" s="232"/>
      <c r="AB1281" s="232"/>
      <c r="AC1281" s="232"/>
      <c r="AD1281" s="232"/>
      <c r="AE1281" s="232"/>
      <c r="AF1281" s="232"/>
      <c r="AG1281" s="232">
        <f>AG1241</f>
        <v>2018</v>
      </c>
      <c r="AH1281" s="232"/>
      <c r="AI1281" s="232"/>
      <c r="AJ1281" s="234"/>
    </row>
    <row r="1282" spans="1:36" ht="12" thickBot="1">
      <c r="A1282" s="230"/>
      <c r="B1282" s="230"/>
      <c r="C1282" s="230"/>
      <c r="D1282" s="230"/>
      <c r="E1282" s="230"/>
      <c r="F1282" s="230"/>
      <c r="G1282" s="230"/>
      <c r="H1282" s="230"/>
      <c r="I1282" s="230"/>
      <c r="J1282" s="230"/>
      <c r="K1282" s="230"/>
      <c r="L1282" s="230"/>
      <c r="M1282" s="230"/>
      <c r="N1282" s="230"/>
      <c r="O1282" s="230"/>
      <c r="P1282" s="230"/>
      <c r="Q1282" s="230"/>
      <c r="R1282" s="230"/>
      <c r="S1282" s="230"/>
      <c r="T1282" s="230"/>
      <c r="U1282" s="230"/>
      <c r="V1282" s="230"/>
      <c r="W1282" s="230"/>
      <c r="X1282" s="231"/>
      <c r="Y1282" s="233"/>
      <c r="Z1282" s="233"/>
      <c r="AA1282" s="233"/>
      <c r="AB1282" s="233"/>
      <c r="AC1282" s="233"/>
      <c r="AD1282" s="233"/>
      <c r="AE1282" s="233"/>
      <c r="AF1282" s="233"/>
      <c r="AG1282" s="233"/>
      <c r="AH1282" s="233"/>
      <c r="AI1282" s="233"/>
      <c r="AJ1282" s="235"/>
    </row>
    <row r="1283" spans="1:36">
      <c r="A1283" s="1" t="s">
        <v>297</v>
      </c>
      <c r="B1283" s="67"/>
      <c r="C1283" s="239" t="e">
        <f>'ŞOFÖR LİSTESİ'!#REF!</f>
        <v>#REF!</v>
      </c>
      <c r="D1283" s="239"/>
      <c r="E1283" s="239"/>
      <c r="F1283" s="240" t="str">
        <f>'ŞOFÖR LİSTESİ'!H35</f>
        <v>ÇATAKLI  2</v>
      </c>
      <c r="G1283" s="241"/>
      <c r="H1283" s="241"/>
      <c r="I1283" s="241"/>
      <c r="J1283" s="241"/>
      <c r="K1283" s="241"/>
      <c r="L1283" s="241"/>
      <c r="M1283" s="241"/>
      <c r="N1283" s="241"/>
      <c r="O1283" s="241"/>
      <c r="P1283" s="241"/>
      <c r="Q1283" s="241"/>
      <c r="R1283" s="241"/>
      <c r="S1283" s="241"/>
      <c r="T1283" s="241"/>
      <c r="U1283" s="241"/>
      <c r="V1283" s="241"/>
      <c r="W1283" s="241"/>
      <c r="X1283" s="242"/>
      <c r="Y1283" s="246">
        <f>Y1243+1</f>
        <v>33</v>
      </c>
      <c r="Z1283" s="247"/>
      <c r="AA1283" s="247"/>
      <c r="AB1283" s="247"/>
      <c r="AC1283" s="247"/>
      <c r="AD1283" s="247"/>
      <c r="AE1283" s="247"/>
      <c r="AF1283" s="247"/>
      <c r="AG1283" s="247"/>
      <c r="AH1283" s="247"/>
      <c r="AI1283" s="247"/>
      <c r="AJ1283" s="248"/>
    </row>
    <row r="1284" spans="1:36">
      <c r="A1284" s="3" t="s">
        <v>298</v>
      </c>
      <c r="B1284" s="65"/>
      <c r="C1284" s="255">
        <f>'ŞOFÖR LİSTESİ'!G35</f>
        <v>0</v>
      </c>
      <c r="D1284" s="255"/>
      <c r="E1284" s="255"/>
      <c r="F1284" s="243"/>
      <c r="G1284" s="244"/>
      <c r="H1284" s="244"/>
      <c r="I1284" s="244"/>
      <c r="J1284" s="244"/>
      <c r="K1284" s="244"/>
      <c r="L1284" s="244"/>
      <c r="M1284" s="244"/>
      <c r="N1284" s="244"/>
      <c r="O1284" s="244"/>
      <c r="P1284" s="244"/>
      <c r="Q1284" s="244"/>
      <c r="R1284" s="244"/>
      <c r="S1284" s="244"/>
      <c r="T1284" s="244"/>
      <c r="U1284" s="244"/>
      <c r="V1284" s="244"/>
      <c r="W1284" s="244"/>
      <c r="X1284" s="245"/>
      <c r="Y1284" s="249"/>
      <c r="Z1284" s="250"/>
      <c r="AA1284" s="250"/>
      <c r="AB1284" s="250"/>
      <c r="AC1284" s="250"/>
      <c r="AD1284" s="250"/>
      <c r="AE1284" s="250"/>
      <c r="AF1284" s="250"/>
      <c r="AG1284" s="250"/>
      <c r="AH1284" s="250"/>
      <c r="AI1284" s="250"/>
      <c r="AJ1284" s="251"/>
    </row>
    <row r="1285" spans="1:36" ht="12" thickBot="1">
      <c r="A1285" s="5" t="s">
        <v>299</v>
      </c>
      <c r="B1285" s="66"/>
      <c r="C1285" s="256">
        <f>'ŞOFÖR LİSTESİ'!F35</f>
        <v>0</v>
      </c>
      <c r="D1285" s="256"/>
      <c r="E1285" s="256"/>
      <c r="F1285" s="257" t="s">
        <v>300</v>
      </c>
      <c r="G1285" s="258"/>
      <c r="H1285" s="258"/>
      <c r="I1285" s="258"/>
      <c r="J1285" s="258"/>
      <c r="K1285" s="258"/>
      <c r="L1285" s="258"/>
      <c r="M1285" s="258"/>
      <c r="N1285" s="258"/>
      <c r="O1285" s="258"/>
      <c r="P1285" s="258"/>
      <c r="Q1285" s="258"/>
      <c r="R1285" s="258"/>
      <c r="S1285" s="258"/>
      <c r="T1285" s="258"/>
      <c r="U1285" s="258"/>
      <c r="V1285" s="258"/>
      <c r="W1285" s="258"/>
      <c r="X1285" s="259"/>
      <c r="Y1285" s="252"/>
      <c r="Z1285" s="253"/>
      <c r="AA1285" s="253"/>
      <c r="AB1285" s="253"/>
      <c r="AC1285" s="253"/>
      <c r="AD1285" s="253"/>
      <c r="AE1285" s="253"/>
      <c r="AF1285" s="253"/>
      <c r="AG1285" s="253"/>
      <c r="AH1285" s="253"/>
      <c r="AI1285" s="253"/>
      <c r="AJ1285" s="254"/>
    </row>
    <row r="1286" spans="1:36" ht="12" thickBot="1"/>
    <row r="1287" spans="1:36" ht="49.5" customHeight="1">
      <c r="A1287" s="236" t="s">
        <v>301</v>
      </c>
      <c r="B1287" s="237"/>
      <c r="C1287" s="238"/>
      <c r="D1287" s="237"/>
      <c r="E1287" s="237"/>
      <c r="F1287" s="227">
        <f>F1247</f>
        <v>43132</v>
      </c>
      <c r="G1287" s="227">
        <f t="shared" ref="G1287:AJ1287" si="291">G1247</f>
        <v>43133</v>
      </c>
      <c r="H1287" s="227">
        <f t="shared" si="291"/>
        <v>43134</v>
      </c>
      <c r="I1287" s="227">
        <f t="shared" si="291"/>
        <v>43135</v>
      </c>
      <c r="J1287" s="227">
        <f t="shared" si="291"/>
        <v>43136</v>
      </c>
      <c r="K1287" s="227">
        <f t="shared" si="291"/>
        <v>43137</v>
      </c>
      <c r="L1287" s="227">
        <f t="shared" si="291"/>
        <v>43138</v>
      </c>
      <c r="M1287" s="227">
        <f t="shared" si="291"/>
        <v>43139</v>
      </c>
      <c r="N1287" s="227">
        <f t="shared" si="291"/>
        <v>43140</v>
      </c>
      <c r="O1287" s="227">
        <f t="shared" si="291"/>
        <v>43141</v>
      </c>
      <c r="P1287" s="227">
        <f t="shared" si="291"/>
        <v>43142</v>
      </c>
      <c r="Q1287" s="227">
        <f t="shared" si="291"/>
        <v>43143</v>
      </c>
      <c r="R1287" s="227">
        <f t="shared" si="291"/>
        <v>43144</v>
      </c>
      <c r="S1287" s="227">
        <f t="shared" si="291"/>
        <v>43145</v>
      </c>
      <c r="T1287" s="227">
        <f t="shared" si="291"/>
        <v>43146</v>
      </c>
      <c r="U1287" s="227">
        <f t="shared" si="291"/>
        <v>43147</v>
      </c>
      <c r="V1287" s="227">
        <f t="shared" si="291"/>
        <v>43148</v>
      </c>
      <c r="W1287" s="227">
        <f t="shared" si="291"/>
        <v>43149</v>
      </c>
      <c r="X1287" s="227">
        <f t="shared" si="291"/>
        <v>43150</v>
      </c>
      <c r="Y1287" s="220">
        <f t="shared" si="291"/>
        <v>43151</v>
      </c>
      <c r="Z1287" s="220">
        <f t="shared" si="291"/>
        <v>43152</v>
      </c>
      <c r="AA1287" s="220">
        <f t="shared" si="291"/>
        <v>43153</v>
      </c>
      <c r="AB1287" s="220">
        <f t="shared" si="291"/>
        <v>43154</v>
      </c>
      <c r="AC1287" s="220">
        <f t="shared" si="291"/>
        <v>43155</v>
      </c>
      <c r="AD1287" s="220">
        <f t="shared" si="291"/>
        <v>43156</v>
      </c>
      <c r="AE1287" s="220">
        <f t="shared" si="291"/>
        <v>43157</v>
      </c>
      <c r="AF1287" s="220">
        <f t="shared" si="291"/>
        <v>43158</v>
      </c>
      <c r="AG1287" s="220">
        <f t="shared" si="291"/>
        <v>43159</v>
      </c>
      <c r="AH1287" s="220" t="str">
        <f t="shared" si="291"/>
        <v>29.02.2018</v>
      </c>
      <c r="AI1287" s="220" t="str">
        <f t="shared" si="291"/>
        <v>30.02.2018</v>
      </c>
      <c r="AJ1287" s="220">
        <f t="shared" si="291"/>
        <v>43131</v>
      </c>
    </row>
    <row r="1288" spans="1:36">
      <c r="A1288" s="11" t="s">
        <v>0</v>
      </c>
      <c r="B1288" s="12" t="s">
        <v>1</v>
      </c>
      <c r="C1288" s="13" t="s">
        <v>302</v>
      </c>
      <c r="D1288" s="14" t="s">
        <v>2</v>
      </c>
      <c r="E1288" s="15" t="s">
        <v>303</v>
      </c>
      <c r="F1288" s="228"/>
      <c r="G1288" s="228"/>
      <c r="H1288" s="228"/>
      <c r="I1288" s="228"/>
      <c r="J1288" s="228"/>
      <c r="K1288" s="228"/>
      <c r="L1288" s="228"/>
      <c r="M1288" s="228"/>
      <c r="N1288" s="228"/>
      <c r="O1288" s="228"/>
      <c r="P1288" s="228"/>
      <c r="Q1288" s="228"/>
      <c r="R1288" s="228"/>
      <c r="S1288" s="228"/>
      <c r="T1288" s="228"/>
      <c r="U1288" s="228"/>
      <c r="V1288" s="228"/>
      <c r="W1288" s="228"/>
      <c r="X1288" s="228"/>
      <c r="Y1288" s="221"/>
      <c r="Z1288" s="221"/>
      <c r="AA1288" s="221"/>
      <c r="AB1288" s="221"/>
      <c r="AC1288" s="221"/>
      <c r="AD1288" s="221"/>
      <c r="AE1288" s="221"/>
      <c r="AF1288" s="221"/>
      <c r="AG1288" s="221"/>
      <c r="AH1288" s="221"/>
      <c r="AI1288" s="221"/>
      <c r="AJ1288" s="221"/>
    </row>
    <row r="1289" spans="1:36">
      <c r="A1289" s="16">
        <v>1</v>
      </c>
      <c r="B1289" s="42" t="s">
        <v>878</v>
      </c>
      <c r="C1289" s="42" t="s">
        <v>310</v>
      </c>
      <c r="D1289" s="42">
        <v>5</v>
      </c>
      <c r="E1289" s="42" t="s">
        <v>172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879</v>
      </c>
      <c r="C1290" s="42" t="s">
        <v>310</v>
      </c>
      <c r="D1290" s="42">
        <v>5</v>
      </c>
      <c r="E1290" s="42" t="s">
        <v>172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880</v>
      </c>
      <c r="C1291" s="42" t="s">
        <v>310</v>
      </c>
      <c r="D1291" s="42">
        <v>5</v>
      </c>
      <c r="E1291" s="42" t="s">
        <v>172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881</v>
      </c>
      <c r="C1292" s="42" t="s">
        <v>310</v>
      </c>
      <c r="D1292" s="42">
        <v>5</v>
      </c>
      <c r="E1292" s="42" t="s">
        <v>172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882</v>
      </c>
      <c r="C1293" s="42" t="s">
        <v>310</v>
      </c>
      <c r="D1293" s="42">
        <v>5</v>
      </c>
      <c r="E1293" s="42" t="s">
        <v>172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883</v>
      </c>
      <c r="C1294" s="42" t="s">
        <v>310</v>
      </c>
      <c r="D1294" s="42">
        <v>5</v>
      </c>
      <c r="E1294" s="42" t="s">
        <v>172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884</v>
      </c>
      <c r="C1295" s="42" t="s">
        <v>310</v>
      </c>
      <c r="D1295" s="42">
        <v>5</v>
      </c>
      <c r="E1295" s="42" t="s">
        <v>172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885</v>
      </c>
      <c r="C1296" s="42" t="s">
        <v>310</v>
      </c>
      <c r="D1296" s="42">
        <v>5</v>
      </c>
      <c r="E1296" s="42" t="s">
        <v>172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886</v>
      </c>
      <c r="C1297" s="42" t="s">
        <v>310</v>
      </c>
      <c r="D1297" s="42">
        <v>5</v>
      </c>
      <c r="E1297" s="42" t="s">
        <v>172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887</v>
      </c>
      <c r="C1298" s="42" t="s">
        <v>310</v>
      </c>
      <c r="D1298" s="42">
        <v>5</v>
      </c>
      <c r="E1298" s="42" t="s">
        <v>172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888</v>
      </c>
      <c r="C1299" s="42" t="s">
        <v>310</v>
      </c>
      <c r="D1299" s="42">
        <v>5</v>
      </c>
      <c r="E1299" s="42" t="s">
        <v>172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889</v>
      </c>
      <c r="C1300" s="42" t="s">
        <v>310</v>
      </c>
      <c r="D1300" s="42">
        <v>5</v>
      </c>
      <c r="E1300" s="42" t="s">
        <v>172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890</v>
      </c>
      <c r="C1301" s="42" t="s">
        <v>310</v>
      </c>
      <c r="D1301" s="42">
        <v>5</v>
      </c>
      <c r="E1301" s="42" t="s">
        <v>172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891</v>
      </c>
      <c r="C1302" s="42" t="s">
        <v>310</v>
      </c>
      <c r="D1302" s="42">
        <v>5</v>
      </c>
      <c r="E1302" s="42" t="s">
        <v>172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22" t="s">
        <v>304</v>
      </c>
      <c r="B1307" s="222"/>
      <c r="C1307" s="223"/>
      <c r="D1307" s="208" t="s">
        <v>305</v>
      </c>
      <c r="E1307" s="217" t="s">
        <v>306</v>
      </c>
      <c r="F1307" s="214"/>
      <c r="G1307" s="214"/>
      <c r="H1307" s="214"/>
      <c r="I1307" s="214"/>
      <c r="J1307" s="214"/>
      <c r="K1307" s="214"/>
      <c r="L1307" s="214"/>
      <c r="M1307" s="214"/>
      <c r="N1307" s="214"/>
      <c r="O1307" s="214"/>
      <c r="P1307" s="214"/>
      <c r="Q1307" s="214"/>
      <c r="R1307" s="214"/>
      <c r="S1307" s="214"/>
      <c r="T1307" s="214"/>
      <c r="U1307" s="214"/>
      <c r="V1307" s="214"/>
      <c r="W1307" s="214"/>
      <c r="X1307" s="214"/>
      <c r="Y1307" s="202"/>
      <c r="Z1307" s="202"/>
      <c r="AA1307" s="202"/>
      <c r="AB1307" s="202"/>
      <c r="AC1307" s="202"/>
      <c r="AD1307" s="202"/>
      <c r="AE1307" s="202"/>
      <c r="AF1307" s="202"/>
      <c r="AG1307" s="202"/>
      <c r="AH1307" s="202"/>
      <c r="AI1307" s="202"/>
      <c r="AJ1307" s="205"/>
    </row>
    <row r="1308" spans="1:36">
      <c r="A1308" s="224"/>
      <c r="B1308" s="224"/>
      <c r="C1308" s="225"/>
      <c r="D1308" s="209"/>
      <c r="E1308" s="218"/>
      <c r="F1308" s="215"/>
      <c r="G1308" s="215"/>
      <c r="H1308" s="215"/>
      <c r="I1308" s="215"/>
      <c r="J1308" s="215"/>
      <c r="K1308" s="215"/>
      <c r="L1308" s="215"/>
      <c r="M1308" s="215"/>
      <c r="N1308" s="215"/>
      <c r="O1308" s="215"/>
      <c r="P1308" s="215"/>
      <c r="Q1308" s="215"/>
      <c r="R1308" s="215"/>
      <c r="S1308" s="215"/>
      <c r="T1308" s="215"/>
      <c r="U1308" s="215"/>
      <c r="V1308" s="215"/>
      <c r="W1308" s="215"/>
      <c r="X1308" s="215"/>
      <c r="Y1308" s="203"/>
      <c r="Z1308" s="203"/>
      <c r="AA1308" s="203"/>
      <c r="AB1308" s="203"/>
      <c r="AC1308" s="203"/>
      <c r="AD1308" s="203"/>
      <c r="AE1308" s="203"/>
      <c r="AF1308" s="203"/>
      <c r="AG1308" s="203"/>
      <c r="AH1308" s="203"/>
      <c r="AI1308" s="203"/>
      <c r="AJ1308" s="206"/>
    </row>
    <row r="1309" spans="1:36">
      <c r="A1309" s="224"/>
      <c r="B1309" s="224"/>
      <c r="C1309" s="225"/>
      <c r="D1309" s="209"/>
      <c r="E1309" s="218"/>
      <c r="F1309" s="215"/>
      <c r="G1309" s="215"/>
      <c r="H1309" s="215"/>
      <c r="I1309" s="215"/>
      <c r="J1309" s="215"/>
      <c r="K1309" s="215"/>
      <c r="L1309" s="215"/>
      <c r="M1309" s="215"/>
      <c r="N1309" s="215"/>
      <c r="O1309" s="215"/>
      <c r="P1309" s="215"/>
      <c r="Q1309" s="215"/>
      <c r="R1309" s="215"/>
      <c r="S1309" s="215"/>
      <c r="T1309" s="215"/>
      <c r="U1309" s="215"/>
      <c r="V1309" s="215"/>
      <c r="W1309" s="215"/>
      <c r="X1309" s="215"/>
      <c r="Y1309" s="203"/>
      <c r="Z1309" s="203"/>
      <c r="AA1309" s="203"/>
      <c r="AB1309" s="203"/>
      <c r="AC1309" s="203"/>
      <c r="AD1309" s="203"/>
      <c r="AE1309" s="203"/>
      <c r="AF1309" s="203"/>
      <c r="AG1309" s="203"/>
      <c r="AH1309" s="203"/>
      <c r="AI1309" s="203"/>
      <c r="AJ1309" s="206"/>
    </row>
    <row r="1310" spans="1:36">
      <c r="A1310" s="224"/>
      <c r="B1310" s="224"/>
      <c r="C1310" s="225"/>
      <c r="D1310" s="209"/>
      <c r="E1310" s="219"/>
      <c r="F1310" s="216"/>
      <c r="G1310" s="216"/>
      <c r="H1310" s="216"/>
      <c r="I1310" s="216"/>
      <c r="J1310" s="216"/>
      <c r="K1310" s="216"/>
      <c r="L1310" s="216"/>
      <c r="M1310" s="216"/>
      <c r="N1310" s="216"/>
      <c r="O1310" s="216"/>
      <c r="P1310" s="216"/>
      <c r="Q1310" s="216"/>
      <c r="R1310" s="216"/>
      <c r="S1310" s="216"/>
      <c r="T1310" s="216"/>
      <c r="U1310" s="216"/>
      <c r="V1310" s="216"/>
      <c r="W1310" s="216"/>
      <c r="X1310" s="216"/>
      <c r="Y1310" s="204"/>
      <c r="Z1310" s="204"/>
      <c r="AA1310" s="204"/>
      <c r="AB1310" s="204"/>
      <c r="AC1310" s="204"/>
      <c r="AD1310" s="204"/>
      <c r="AE1310" s="204"/>
      <c r="AF1310" s="204"/>
      <c r="AG1310" s="204"/>
      <c r="AH1310" s="204"/>
      <c r="AI1310" s="204"/>
      <c r="AJ1310" s="207"/>
    </row>
    <row r="1311" spans="1:36">
      <c r="A1311" s="224"/>
      <c r="B1311" s="224"/>
      <c r="C1311" s="225"/>
      <c r="D1311" s="209"/>
      <c r="E1311" s="217" t="s">
        <v>307</v>
      </c>
      <c r="F1311" s="214"/>
      <c r="G1311" s="214"/>
      <c r="H1311" s="214"/>
      <c r="I1311" s="214"/>
      <c r="J1311" s="214"/>
      <c r="K1311" s="214"/>
      <c r="L1311" s="214"/>
      <c r="M1311" s="214"/>
      <c r="N1311" s="214"/>
      <c r="O1311" s="214"/>
      <c r="P1311" s="214"/>
      <c r="Q1311" s="214"/>
      <c r="R1311" s="214"/>
      <c r="S1311" s="214"/>
      <c r="T1311" s="214"/>
      <c r="U1311" s="214"/>
      <c r="V1311" s="214"/>
      <c r="W1311" s="214"/>
      <c r="X1311" s="214"/>
      <c r="Y1311" s="202"/>
      <c r="Z1311" s="202"/>
      <c r="AA1311" s="202"/>
      <c r="AB1311" s="202"/>
      <c r="AC1311" s="202"/>
      <c r="AD1311" s="202"/>
      <c r="AE1311" s="202"/>
      <c r="AF1311" s="202"/>
      <c r="AG1311" s="202"/>
      <c r="AH1311" s="202"/>
      <c r="AI1311" s="202"/>
      <c r="AJ1311" s="205"/>
    </row>
    <row r="1312" spans="1:36">
      <c r="A1312" s="224"/>
      <c r="B1312" s="224"/>
      <c r="C1312" s="225"/>
      <c r="D1312" s="209"/>
      <c r="E1312" s="218"/>
      <c r="F1312" s="215"/>
      <c r="G1312" s="215"/>
      <c r="H1312" s="215"/>
      <c r="I1312" s="215"/>
      <c r="J1312" s="215"/>
      <c r="K1312" s="215"/>
      <c r="L1312" s="215"/>
      <c r="M1312" s="215"/>
      <c r="N1312" s="215"/>
      <c r="O1312" s="215"/>
      <c r="P1312" s="215"/>
      <c r="Q1312" s="215"/>
      <c r="R1312" s="215"/>
      <c r="S1312" s="215"/>
      <c r="T1312" s="215"/>
      <c r="U1312" s="215"/>
      <c r="V1312" s="215"/>
      <c r="W1312" s="215"/>
      <c r="X1312" s="215"/>
      <c r="Y1312" s="203"/>
      <c r="Z1312" s="203"/>
      <c r="AA1312" s="203"/>
      <c r="AB1312" s="203"/>
      <c r="AC1312" s="203"/>
      <c r="AD1312" s="203"/>
      <c r="AE1312" s="203"/>
      <c r="AF1312" s="203"/>
      <c r="AG1312" s="203"/>
      <c r="AH1312" s="203"/>
      <c r="AI1312" s="203"/>
      <c r="AJ1312" s="206"/>
    </row>
    <row r="1313" spans="1:36">
      <c r="A1313" s="224"/>
      <c r="B1313" s="224"/>
      <c r="C1313" s="225"/>
      <c r="D1313" s="209"/>
      <c r="E1313" s="218"/>
      <c r="F1313" s="215"/>
      <c r="G1313" s="215"/>
      <c r="H1313" s="215"/>
      <c r="I1313" s="215"/>
      <c r="J1313" s="215"/>
      <c r="K1313" s="215"/>
      <c r="L1313" s="215"/>
      <c r="M1313" s="215"/>
      <c r="N1313" s="215"/>
      <c r="O1313" s="215"/>
      <c r="P1313" s="215"/>
      <c r="Q1313" s="215"/>
      <c r="R1313" s="215"/>
      <c r="S1313" s="215"/>
      <c r="T1313" s="215"/>
      <c r="U1313" s="215"/>
      <c r="V1313" s="215"/>
      <c r="W1313" s="215"/>
      <c r="X1313" s="215"/>
      <c r="Y1313" s="203"/>
      <c r="Z1313" s="203"/>
      <c r="AA1313" s="203"/>
      <c r="AB1313" s="203"/>
      <c r="AC1313" s="203"/>
      <c r="AD1313" s="203"/>
      <c r="AE1313" s="203"/>
      <c r="AF1313" s="203"/>
      <c r="AG1313" s="203"/>
      <c r="AH1313" s="203"/>
      <c r="AI1313" s="203"/>
      <c r="AJ1313" s="206"/>
    </row>
    <row r="1314" spans="1:36">
      <c r="A1314" s="224"/>
      <c r="B1314" s="224"/>
      <c r="C1314" s="225"/>
      <c r="D1314" s="226"/>
      <c r="E1314" s="219"/>
      <c r="F1314" s="216"/>
      <c r="G1314" s="216"/>
      <c r="H1314" s="216"/>
      <c r="I1314" s="216"/>
      <c r="J1314" s="216"/>
      <c r="K1314" s="216"/>
      <c r="L1314" s="216"/>
      <c r="M1314" s="216"/>
      <c r="N1314" s="216"/>
      <c r="O1314" s="216"/>
      <c r="P1314" s="216"/>
      <c r="Q1314" s="216"/>
      <c r="R1314" s="216"/>
      <c r="S1314" s="216"/>
      <c r="T1314" s="216"/>
      <c r="U1314" s="216"/>
      <c r="V1314" s="216"/>
      <c r="W1314" s="216"/>
      <c r="X1314" s="216"/>
      <c r="Y1314" s="204"/>
      <c r="Z1314" s="204"/>
      <c r="AA1314" s="204"/>
      <c r="AB1314" s="204"/>
      <c r="AC1314" s="204"/>
      <c r="AD1314" s="204"/>
      <c r="AE1314" s="204"/>
      <c r="AF1314" s="204"/>
      <c r="AG1314" s="204"/>
      <c r="AH1314" s="204"/>
      <c r="AI1314" s="204"/>
      <c r="AJ1314" s="207"/>
    </row>
    <row r="1315" spans="1:36">
      <c r="A1315" s="224"/>
      <c r="B1315" s="224"/>
      <c r="C1315" s="225"/>
      <c r="D1315" s="208" t="s">
        <v>308</v>
      </c>
      <c r="E1315" s="211" t="s">
        <v>309</v>
      </c>
      <c r="F1315" s="214"/>
      <c r="G1315" s="214"/>
      <c r="H1315" s="214"/>
      <c r="I1315" s="214"/>
      <c r="J1315" s="214"/>
      <c r="K1315" s="214"/>
      <c r="L1315" s="214"/>
      <c r="M1315" s="214"/>
      <c r="N1315" s="214"/>
      <c r="O1315" s="214"/>
      <c r="P1315" s="214"/>
      <c r="Q1315" s="214"/>
      <c r="R1315" s="214"/>
      <c r="S1315" s="214"/>
      <c r="T1315" s="214"/>
      <c r="U1315" s="214"/>
      <c r="V1315" s="214"/>
      <c r="W1315" s="214"/>
      <c r="X1315" s="214"/>
      <c r="Y1315" s="202"/>
      <c r="Z1315" s="202"/>
      <c r="AA1315" s="202"/>
      <c r="AB1315" s="202"/>
      <c r="AC1315" s="202"/>
      <c r="AD1315" s="202"/>
      <c r="AE1315" s="202"/>
      <c r="AF1315" s="202"/>
      <c r="AG1315" s="202"/>
      <c r="AH1315" s="202"/>
      <c r="AI1315" s="202"/>
      <c r="AJ1315" s="205"/>
    </row>
    <row r="1316" spans="1:36">
      <c r="A1316" s="224"/>
      <c r="B1316" s="224"/>
      <c r="C1316" s="225"/>
      <c r="D1316" s="209"/>
      <c r="E1316" s="212"/>
      <c r="F1316" s="215"/>
      <c r="G1316" s="215"/>
      <c r="H1316" s="215"/>
      <c r="I1316" s="215"/>
      <c r="J1316" s="215"/>
      <c r="K1316" s="215"/>
      <c r="L1316" s="215"/>
      <c r="M1316" s="215"/>
      <c r="N1316" s="215"/>
      <c r="O1316" s="215"/>
      <c r="P1316" s="215"/>
      <c r="Q1316" s="215"/>
      <c r="R1316" s="215"/>
      <c r="S1316" s="215"/>
      <c r="T1316" s="215"/>
      <c r="U1316" s="215"/>
      <c r="V1316" s="215"/>
      <c r="W1316" s="215"/>
      <c r="X1316" s="215"/>
      <c r="Y1316" s="203"/>
      <c r="Z1316" s="203"/>
      <c r="AA1316" s="203"/>
      <c r="AB1316" s="203"/>
      <c r="AC1316" s="203"/>
      <c r="AD1316" s="203"/>
      <c r="AE1316" s="203"/>
      <c r="AF1316" s="203"/>
      <c r="AG1316" s="203"/>
      <c r="AH1316" s="203"/>
      <c r="AI1316" s="203"/>
      <c r="AJ1316" s="206"/>
    </row>
    <row r="1317" spans="1:36">
      <c r="A1317" s="224"/>
      <c r="B1317" s="224"/>
      <c r="C1317" s="225"/>
      <c r="D1317" s="209"/>
      <c r="E1317" s="212"/>
      <c r="F1317" s="215"/>
      <c r="G1317" s="215"/>
      <c r="H1317" s="215"/>
      <c r="I1317" s="215"/>
      <c r="J1317" s="215"/>
      <c r="K1317" s="215"/>
      <c r="L1317" s="215"/>
      <c r="M1317" s="215"/>
      <c r="N1317" s="215"/>
      <c r="O1317" s="215"/>
      <c r="P1317" s="215"/>
      <c r="Q1317" s="215"/>
      <c r="R1317" s="215"/>
      <c r="S1317" s="215"/>
      <c r="T1317" s="215"/>
      <c r="U1317" s="215"/>
      <c r="V1317" s="215"/>
      <c r="W1317" s="215"/>
      <c r="X1317" s="215"/>
      <c r="Y1317" s="203"/>
      <c r="Z1317" s="203"/>
      <c r="AA1317" s="203"/>
      <c r="AB1317" s="203"/>
      <c r="AC1317" s="203"/>
      <c r="AD1317" s="203"/>
      <c r="AE1317" s="203"/>
      <c r="AF1317" s="203"/>
      <c r="AG1317" s="203"/>
      <c r="AH1317" s="203"/>
      <c r="AI1317" s="203"/>
      <c r="AJ1317" s="206"/>
    </row>
    <row r="1318" spans="1:36">
      <c r="A1318" s="224"/>
      <c r="B1318" s="224"/>
      <c r="C1318" s="225"/>
      <c r="D1318" s="209"/>
      <c r="E1318" s="212"/>
      <c r="F1318" s="215"/>
      <c r="G1318" s="215"/>
      <c r="H1318" s="215"/>
      <c r="I1318" s="215"/>
      <c r="J1318" s="215"/>
      <c r="K1318" s="215"/>
      <c r="L1318" s="215"/>
      <c r="M1318" s="215"/>
      <c r="N1318" s="215"/>
      <c r="O1318" s="215"/>
      <c r="P1318" s="215"/>
      <c r="Q1318" s="215"/>
      <c r="R1318" s="215"/>
      <c r="S1318" s="215"/>
      <c r="T1318" s="215"/>
      <c r="U1318" s="215"/>
      <c r="V1318" s="215"/>
      <c r="W1318" s="215"/>
      <c r="X1318" s="215"/>
      <c r="Y1318" s="203"/>
      <c r="Z1318" s="203"/>
      <c r="AA1318" s="203"/>
      <c r="AB1318" s="203"/>
      <c r="AC1318" s="203"/>
      <c r="AD1318" s="203"/>
      <c r="AE1318" s="203"/>
      <c r="AF1318" s="203"/>
      <c r="AG1318" s="203"/>
      <c r="AH1318" s="203"/>
      <c r="AI1318" s="203"/>
      <c r="AJ1318" s="206"/>
    </row>
    <row r="1319" spans="1:36">
      <c r="A1319" s="224"/>
      <c r="B1319" s="224"/>
      <c r="C1319" s="225"/>
      <c r="D1319" s="209"/>
      <c r="E1319" s="213"/>
      <c r="F1319" s="216"/>
      <c r="G1319" s="216"/>
      <c r="H1319" s="216"/>
      <c r="I1319" s="216"/>
      <c r="J1319" s="216"/>
      <c r="K1319" s="216"/>
      <c r="L1319" s="216"/>
      <c r="M1319" s="216"/>
      <c r="N1319" s="216"/>
      <c r="O1319" s="216"/>
      <c r="P1319" s="216"/>
      <c r="Q1319" s="216"/>
      <c r="R1319" s="216"/>
      <c r="S1319" s="216"/>
      <c r="T1319" s="216"/>
      <c r="U1319" s="216"/>
      <c r="V1319" s="216"/>
      <c r="W1319" s="216"/>
      <c r="X1319" s="216"/>
      <c r="Y1319" s="204"/>
      <c r="Z1319" s="204"/>
      <c r="AA1319" s="204"/>
      <c r="AB1319" s="204"/>
      <c r="AC1319" s="204"/>
      <c r="AD1319" s="204"/>
      <c r="AE1319" s="204"/>
      <c r="AF1319" s="204"/>
      <c r="AG1319" s="204"/>
      <c r="AH1319" s="204"/>
      <c r="AI1319" s="204"/>
      <c r="AJ1319" s="207"/>
    </row>
    <row r="1320" spans="1:36" ht="164.25" customHeight="1" thickBot="1">
      <c r="A1320" s="224"/>
      <c r="B1320" s="224"/>
      <c r="C1320" s="225"/>
      <c r="D1320" s="210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4:AJ6 A1141:AJ1305 A1129:A1140 F1129:AJ1140 A1124:AJ1128 A1123:E1123 G1123:AJ1123 A9:AJ86 A7:E7 A8:F8 A1:X2 AG2:AJ2 A3:B3 D3:AJ3 A89:AJ1122 A87:AI88 AH1:AJ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2"/>
  <sheetViews>
    <sheetView workbookViewId="0">
      <selection activeCell="H6" sqref="H6"/>
    </sheetView>
  </sheetViews>
  <sheetFormatPr defaultRowHeight="15"/>
  <cols>
    <col min="1" max="1" width="22.28515625" style="8" customWidth="1"/>
    <col min="2" max="2" width="19" style="8" customWidth="1"/>
    <col min="3" max="3" width="5.140625" style="8" bestFit="1" customWidth="1"/>
    <col min="4" max="4" width="24.28515625" style="8" customWidth="1"/>
  </cols>
  <sheetData>
    <row r="1" spans="1:4">
      <c r="A1" s="198" t="s">
        <v>1</v>
      </c>
      <c r="B1" s="199" t="s">
        <v>302</v>
      </c>
      <c r="C1" s="14" t="s">
        <v>2</v>
      </c>
      <c r="D1" s="200" t="s">
        <v>303</v>
      </c>
    </row>
    <row r="2" spans="1:4">
      <c r="A2" s="42" t="s">
        <v>33</v>
      </c>
      <c r="B2" s="42" t="s">
        <v>310</v>
      </c>
      <c r="C2" s="42">
        <v>8</v>
      </c>
      <c r="D2" s="42" t="s">
        <v>140</v>
      </c>
    </row>
    <row r="3" spans="1:4">
      <c r="A3" s="42" t="s">
        <v>238</v>
      </c>
      <c r="B3" s="42" t="s">
        <v>310</v>
      </c>
      <c r="C3" s="42">
        <v>6</v>
      </c>
      <c r="D3" s="42" t="s">
        <v>140</v>
      </c>
    </row>
    <row r="4" spans="1:4">
      <c r="A4" s="42" t="s">
        <v>195</v>
      </c>
      <c r="B4" s="42" t="s">
        <v>310</v>
      </c>
      <c r="C4" s="42">
        <v>7</v>
      </c>
      <c r="D4" s="42" t="s">
        <v>906</v>
      </c>
    </row>
    <row r="5" spans="1:4">
      <c r="A5" s="42" t="s">
        <v>732</v>
      </c>
      <c r="B5" s="42" t="s">
        <v>310</v>
      </c>
      <c r="C5" s="42">
        <v>1</v>
      </c>
      <c r="D5" s="42" t="s">
        <v>367</v>
      </c>
    </row>
    <row r="6" spans="1:4">
      <c r="A6" s="42" t="s">
        <v>830</v>
      </c>
      <c r="B6" s="42" t="s">
        <v>310</v>
      </c>
      <c r="C6" s="42">
        <v>5</v>
      </c>
      <c r="D6" s="42" t="s">
        <v>141</v>
      </c>
    </row>
    <row r="7" spans="1:4">
      <c r="A7" s="42" t="s">
        <v>174</v>
      </c>
      <c r="B7" s="42" t="s">
        <v>310</v>
      </c>
      <c r="C7" s="42">
        <v>6</v>
      </c>
      <c r="D7" s="42" t="s">
        <v>141</v>
      </c>
    </row>
    <row r="8" spans="1:4">
      <c r="A8" s="42" t="s">
        <v>269</v>
      </c>
      <c r="B8" s="42" t="s">
        <v>310</v>
      </c>
      <c r="C8" s="42">
        <v>6</v>
      </c>
      <c r="D8" s="42" t="s">
        <v>172</v>
      </c>
    </row>
    <row r="9" spans="1:4">
      <c r="A9" s="42" t="s">
        <v>811</v>
      </c>
      <c r="B9" s="42" t="s">
        <v>310</v>
      </c>
      <c r="C9" s="42">
        <v>5</v>
      </c>
      <c r="D9" s="42" t="s">
        <v>140</v>
      </c>
    </row>
    <row r="10" spans="1:4">
      <c r="A10" s="42" t="s">
        <v>817</v>
      </c>
      <c r="B10" s="42" t="s">
        <v>310</v>
      </c>
      <c r="C10" s="42">
        <v>5</v>
      </c>
      <c r="D10" s="42" t="s">
        <v>140</v>
      </c>
    </row>
    <row r="11" spans="1:4">
      <c r="A11" s="42" t="s">
        <v>889</v>
      </c>
      <c r="B11" s="42" t="s">
        <v>310</v>
      </c>
      <c r="C11" s="42">
        <v>5</v>
      </c>
      <c r="D11" s="42" t="s">
        <v>172</v>
      </c>
    </row>
    <row r="12" spans="1:4">
      <c r="A12" s="42" t="s">
        <v>883</v>
      </c>
      <c r="B12" s="42" t="s">
        <v>310</v>
      </c>
      <c r="C12" s="42">
        <v>5</v>
      </c>
      <c r="D12" s="42" t="s">
        <v>172</v>
      </c>
    </row>
    <row r="13" spans="1:4">
      <c r="A13" s="42" t="s">
        <v>20</v>
      </c>
      <c r="B13" s="42" t="s">
        <v>310</v>
      </c>
      <c r="C13" s="42">
        <v>7</v>
      </c>
      <c r="D13" s="42" t="s">
        <v>139</v>
      </c>
    </row>
    <row r="14" spans="1:4">
      <c r="A14" s="42" t="s">
        <v>272</v>
      </c>
      <c r="B14" s="42" t="s">
        <v>310</v>
      </c>
      <c r="C14" s="42">
        <v>6</v>
      </c>
      <c r="D14" s="42" t="s">
        <v>172</v>
      </c>
    </row>
    <row r="15" spans="1:4">
      <c r="A15" s="42" t="s">
        <v>126</v>
      </c>
      <c r="B15" s="42" t="s">
        <v>310</v>
      </c>
      <c r="C15" s="42">
        <v>7</v>
      </c>
      <c r="D15" s="42" t="s">
        <v>864</v>
      </c>
    </row>
    <row r="16" spans="1:4">
      <c r="A16" s="42" t="s">
        <v>250</v>
      </c>
      <c r="B16" s="42" t="s">
        <v>310</v>
      </c>
      <c r="C16" s="42">
        <v>6</v>
      </c>
      <c r="D16" s="42" t="s">
        <v>139</v>
      </c>
    </row>
    <row r="17" spans="1:4">
      <c r="A17" s="42" t="s">
        <v>69</v>
      </c>
      <c r="B17" s="42" t="s">
        <v>310</v>
      </c>
      <c r="C17" s="42">
        <v>7</v>
      </c>
      <c r="D17" s="42" t="s">
        <v>141</v>
      </c>
    </row>
    <row r="18" spans="1:4">
      <c r="A18" s="42" t="s">
        <v>878</v>
      </c>
      <c r="B18" s="42" t="s">
        <v>310</v>
      </c>
      <c r="C18" s="42">
        <v>5</v>
      </c>
      <c r="D18" s="42" t="s">
        <v>172</v>
      </c>
    </row>
    <row r="19" spans="1:4">
      <c r="A19" s="42" t="s">
        <v>791</v>
      </c>
      <c r="B19" s="42" t="s">
        <v>310</v>
      </c>
      <c r="C19" s="42">
        <v>5</v>
      </c>
      <c r="D19" s="42" t="s">
        <v>139</v>
      </c>
    </row>
    <row r="20" spans="1:4" ht="15" customHeight="1">
      <c r="A20" s="42" t="s">
        <v>249</v>
      </c>
      <c r="B20" s="42" t="s">
        <v>310</v>
      </c>
      <c r="C20" s="42">
        <v>6</v>
      </c>
      <c r="D20" s="42" t="s">
        <v>139</v>
      </c>
    </row>
    <row r="21" spans="1:4" ht="15" customHeight="1">
      <c r="A21" s="42" t="s">
        <v>283</v>
      </c>
      <c r="B21" s="42" t="s">
        <v>310</v>
      </c>
      <c r="C21" s="42">
        <v>6</v>
      </c>
      <c r="D21" s="42" t="s">
        <v>864</v>
      </c>
    </row>
    <row r="22" spans="1:4">
      <c r="A22" s="42" t="s">
        <v>283</v>
      </c>
      <c r="B22" s="42" t="s">
        <v>310</v>
      </c>
      <c r="C22" s="42">
        <v>6</v>
      </c>
      <c r="D22" s="42" t="s">
        <v>172</v>
      </c>
    </row>
    <row r="23" spans="1:4">
      <c r="A23" s="42" t="s">
        <v>4</v>
      </c>
      <c r="B23" s="42" t="s">
        <v>310</v>
      </c>
      <c r="C23" s="42">
        <v>8</v>
      </c>
      <c r="D23" s="42" t="s">
        <v>139</v>
      </c>
    </row>
    <row r="24" spans="1:4">
      <c r="A24" s="42" t="s">
        <v>90</v>
      </c>
      <c r="B24" s="42" t="s">
        <v>310</v>
      </c>
      <c r="C24" s="42">
        <v>8</v>
      </c>
      <c r="D24" s="42" t="s">
        <v>142</v>
      </c>
    </row>
    <row r="25" spans="1:4">
      <c r="A25" s="42" t="s">
        <v>7</v>
      </c>
      <c r="B25" s="42" t="s">
        <v>310</v>
      </c>
      <c r="C25" s="42">
        <v>8</v>
      </c>
      <c r="D25" s="42" t="s">
        <v>139</v>
      </c>
    </row>
    <row r="26" spans="1:4">
      <c r="A26" s="42" t="s">
        <v>88</v>
      </c>
      <c r="B26" s="42" t="s">
        <v>310</v>
      </c>
      <c r="C26" s="42">
        <v>8</v>
      </c>
      <c r="D26" s="42" t="s">
        <v>142</v>
      </c>
    </row>
    <row r="27" spans="1:4" ht="15" customHeight="1">
      <c r="A27" s="42" t="s">
        <v>285</v>
      </c>
      <c r="B27" s="42" t="s">
        <v>310</v>
      </c>
      <c r="C27" s="42">
        <v>6</v>
      </c>
      <c r="D27" s="42" t="s">
        <v>172</v>
      </c>
    </row>
    <row r="28" spans="1:4" ht="15" customHeight="1">
      <c r="A28" s="42" t="s">
        <v>801</v>
      </c>
      <c r="B28" s="42" t="s">
        <v>310</v>
      </c>
      <c r="C28" s="42">
        <v>5</v>
      </c>
      <c r="D28" s="42" t="s">
        <v>139</v>
      </c>
    </row>
    <row r="29" spans="1:4" ht="15" customHeight="1">
      <c r="A29" s="42" t="s">
        <v>65</v>
      </c>
      <c r="B29" s="42" t="s">
        <v>310</v>
      </c>
      <c r="C29" s="42">
        <v>7</v>
      </c>
      <c r="D29" s="42" t="s">
        <v>141</v>
      </c>
    </row>
    <row r="30" spans="1:4">
      <c r="A30" s="42" t="s">
        <v>1112</v>
      </c>
      <c r="B30" s="42" t="s">
        <v>1106</v>
      </c>
      <c r="C30" s="42">
        <v>2</v>
      </c>
      <c r="D30" s="42" t="s">
        <v>1105</v>
      </c>
    </row>
    <row r="31" spans="1:4">
      <c r="A31" s="42" t="s">
        <v>876</v>
      </c>
      <c r="B31" s="42" t="s">
        <v>310</v>
      </c>
      <c r="C31" s="42">
        <v>5</v>
      </c>
      <c r="D31" s="42" t="s">
        <v>864</v>
      </c>
    </row>
    <row r="32" spans="1:4">
      <c r="A32" s="42" t="s">
        <v>735</v>
      </c>
      <c r="B32" s="42" t="s">
        <v>310</v>
      </c>
      <c r="C32" s="42">
        <v>1</v>
      </c>
      <c r="D32" s="42" t="s">
        <v>367</v>
      </c>
    </row>
    <row r="33" spans="1:4">
      <c r="A33" s="42" t="s">
        <v>176</v>
      </c>
      <c r="B33" s="42" t="s">
        <v>310</v>
      </c>
      <c r="C33" s="42">
        <v>6</v>
      </c>
      <c r="D33" s="42" t="s">
        <v>141</v>
      </c>
    </row>
    <row r="34" spans="1:4">
      <c r="A34" s="42" t="s">
        <v>842</v>
      </c>
      <c r="B34" s="42" t="s">
        <v>310</v>
      </c>
      <c r="C34" s="42">
        <v>5</v>
      </c>
      <c r="D34" s="42" t="s">
        <v>142</v>
      </c>
    </row>
    <row r="35" spans="1:4" ht="15" customHeight="1">
      <c r="A35" s="42" t="s">
        <v>823</v>
      </c>
      <c r="B35" s="42" t="s">
        <v>310</v>
      </c>
      <c r="C35" s="42">
        <v>5</v>
      </c>
      <c r="D35" s="42" t="s">
        <v>141</v>
      </c>
    </row>
    <row r="36" spans="1:4" ht="15" customHeight="1">
      <c r="A36" s="42" t="s">
        <v>121</v>
      </c>
      <c r="B36" s="42" t="s">
        <v>310</v>
      </c>
      <c r="C36" s="42">
        <v>8</v>
      </c>
      <c r="D36" s="42" t="s">
        <v>864</v>
      </c>
    </row>
    <row r="37" spans="1:4">
      <c r="A37" s="42" t="s">
        <v>733</v>
      </c>
      <c r="B37" s="42" t="s">
        <v>310</v>
      </c>
      <c r="C37" s="42">
        <v>2</v>
      </c>
      <c r="D37" s="42" t="s">
        <v>367</v>
      </c>
    </row>
    <row r="38" spans="1:4">
      <c r="A38" s="42" t="s">
        <v>859</v>
      </c>
      <c r="B38" s="42" t="s">
        <v>310</v>
      </c>
      <c r="C38" s="42">
        <v>5</v>
      </c>
      <c r="D38" s="42" t="s">
        <v>144</v>
      </c>
    </row>
    <row r="39" spans="1:4">
      <c r="A39" s="42" t="s">
        <v>49</v>
      </c>
      <c r="B39" s="42" t="s">
        <v>310</v>
      </c>
      <c r="C39" s="42">
        <v>7</v>
      </c>
      <c r="D39" s="42" t="s">
        <v>140</v>
      </c>
    </row>
    <row r="40" spans="1:4">
      <c r="A40" s="42" t="s">
        <v>198</v>
      </c>
      <c r="B40" s="42" t="s">
        <v>310</v>
      </c>
      <c r="C40" s="42">
        <v>6</v>
      </c>
      <c r="D40" s="42" t="s">
        <v>864</v>
      </c>
    </row>
    <row r="41" spans="1:4">
      <c r="A41" s="42" t="s">
        <v>251</v>
      </c>
      <c r="B41" s="42" t="s">
        <v>310</v>
      </c>
      <c r="C41" s="42">
        <v>6</v>
      </c>
      <c r="D41" s="42" t="s">
        <v>139</v>
      </c>
    </row>
    <row r="42" spans="1:4">
      <c r="A42" s="42" t="s">
        <v>5</v>
      </c>
      <c r="B42" s="42" t="s">
        <v>310</v>
      </c>
      <c r="C42" s="42">
        <v>8</v>
      </c>
      <c r="D42" s="42" t="s">
        <v>139</v>
      </c>
    </row>
    <row r="43" spans="1:4">
      <c r="A43" s="42" t="s">
        <v>100</v>
      </c>
      <c r="B43" s="42" t="s">
        <v>310</v>
      </c>
      <c r="C43" s="42">
        <v>7</v>
      </c>
      <c r="D43" s="42" t="s">
        <v>142</v>
      </c>
    </row>
    <row r="44" spans="1:4">
      <c r="A44" s="42" t="s">
        <v>87</v>
      </c>
      <c r="B44" s="42" t="s">
        <v>310</v>
      </c>
      <c r="C44" s="42">
        <v>8</v>
      </c>
      <c r="D44" s="42" t="s">
        <v>142</v>
      </c>
    </row>
    <row r="45" spans="1:4">
      <c r="A45" s="42" t="s">
        <v>1107</v>
      </c>
      <c r="B45" s="42" t="s">
        <v>1106</v>
      </c>
      <c r="C45" s="42">
        <v>4</v>
      </c>
      <c r="D45" s="42" t="s">
        <v>1105</v>
      </c>
    </row>
    <row r="46" spans="1:4">
      <c r="A46" s="42" t="s">
        <v>877</v>
      </c>
      <c r="B46" s="42" t="s">
        <v>310</v>
      </c>
      <c r="C46" s="42">
        <v>5</v>
      </c>
      <c r="D46" s="42" t="s">
        <v>864</v>
      </c>
    </row>
    <row r="47" spans="1:4">
      <c r="A47" s="42" t="s">
        <v>849</v>
      </c>
      <c r="B47" s="42" t="s">
        <v>310</v>
      </c>
      <c r="C47" s="42">
        <v>5</v>
      </c>
      <c r="D47" s="42" t="s">
        <v>142</v>
      </c>
    </row>
    <row r="48" spans="1:4">
      <c r="A48" s="42" t="s">
        <v>210</v>
      </c>
      <c r="B48" s="42" t="s">
        <v>310</v>
      </c>
      <c r="C48" s="42">
        <v>6</v>
      </c>
      <c r="D48" s="42" t="s">
        <v>140</v>
      </c>
    </row>
    <row r="49" spans="1:4">
      <c r="A49" s="42" t="s">
        <v>18</v>
      </c>
      <c r="B49" s="42" t="s">
        <v>310</v>
      </c>
      <c r="C49" s="42">
        <v>7</v>
      </c>
      <c r="D49" s="42" t="s">
        <v>139</v>
      </c>
    </row>
    <row r="50" spans="1:4">
      <c r="A50" s="42" t="s">
        <v>867</v>
      </c>
      <c r="B50" s="42" t="s">
        <v>310</v>
      </c>
      <c r="C50" s="42">
        <v>5</v>
      </c>
      <c r="D50" s="42" t="s">
        <v>864</v>
      </c>
    </row>
    <row r="51" spans="1:4">
      <c r="A51" s="42" t="s">
        <v>257</v>
      </c>
      <c r="B51" s="42" t="s">
        <v>310</v>
      </c>
      <c r="C51" s="42">
        <v>6</v>
      </c>
      <c r="D51" s="42" t="s">
        <v>141</v>
      </c>
    </row>
    <row r="52" spans="1:4">
      <c r="A52" s="42" t="s">
        <v>869</v>
      </c>
      <c r="B52" s="42" t="s">
        <v>310</v>
      </c>
      <c r="C52" s="42">
        <v>5</v>
      </c>
      <c r="D52" s="42" t="s">
        <v>864</v>
      </c>
    </row>
    <row r="53" spans="1:4">
      <c r="A53" s="42" t="s">
        <v>97</v>
      </c>
      <c r="B53" s="42" t="s">
        <v>310</v>
      </c>
      <c r="C53" s="42">
        <v>7</v>
      </c>
      <c r="D53" s="42" t="s">
        <v>142</v>
      </c>
    </row>
    <row r="54" spans="1:4">
      <c r="A54" s="42" t="s">
        <v>80</v>
      </c>
      <c r="B54" s="42" t="s">
        <v>310</v>
      </c>
      <c r="C54" s="42">
        <v>8</v>
      </c>
      <c r="D54" s="42" t="s">
        <v>142</v>
      </c>
    </row>
    <row r="55" spans="1:4">
      <c r="A55" s="42" t="s">
        <v>790</v>
      </c>
      <c r="B55" s="42" t="s">
        <v>310</v>
      </c>
      <c r="C55" s="42">
        <v>5</v>
      </c>
      <c r="D55" s="42" t="s">
        <v>139</v>
      </c>
    </row>
    <row r="56" spans="1:4">
      <c r="A56" s="42" t="s">
        <v>253</v>
      </c>
      <c r="B56" s="42" t="s">
        <v>310</v>
      </c>
      <c r="C56" s="42">
        <v>6</v>
      </c>
      <c r="D56" s="42" t="s">
        <v>141</v>
      </c>
    </row>
    <row r="57" spans="1:4">
      <c r="A57" s="42" t="s">
        <v>862</v>
      </c>
      <c r="B57" s="42" t="s">
        <v>310</v>
      </c>
      <c r="C57" s="42">
        <v>5</v>
      </c>
      <c r="D57" s="42" t="s">
        <v>144</v>
      </c>
    </row>
    <row r="58" spans="1:4">
      <c r="A58" s="42" t="s">
        <v>156</v>
      </c>
      <c r="B58" s="42" t="s">
        <v>310</v>
      </c>
      <c r="C58" s="42">
        <v>6</v>
      </c>
      <c r="D58" s="42" t="s">
        <v>139</v>
      </c>
    </row>
    <row r="59" spans="1:4">
      <c r="A59" s="42" t="s">
        <v>145</v>
      </c>
      <c r="B59" s="42" t="s">
        <v>310</v>
      </c>
      <c r="C59" s="42">
        <v>6</v>
      </c>
      <c r="D59" s="42" t="s">
        <v>139</v>
      </c>
    </row>
    <row r="60" spans="1:4" ht="15" customHeight="1">
      <c r="A60" s="42" t="s">
        <v>870</v>
      </c>
      <c r="B60" s="42" t="s">
        <v>310</v>
      </c>
      <c r="C60" s="42">
        <v>5</v>
      </c>
      <c r="D60" s="42" t="s">
        <v>864</v>
      </c>
    </row>
    <row r="61" spans="1:4" ht="15" customHeight="1">
      <c r="A61" s="42" t="s">
        <v>872</v>
      </c>
      <c r="B61" s="42" t="s">
        <v>310</v>
      </c>
      <c r="C61" s="42">
        <v>5</v>
      </c>
      <c r="D61" s="42" t="s">
        <v>864</v>
      </c>
    </row>
    <row r="62" spans="1:4">
      <c r="A62" s="42" t="s">
        <v>898</v>
      </c>
      <c r="B62" s="42" t="s">
        <v>310</v>
      </c>
      <c r="C62" s="42">
        <v>1</v>
      </c>
      <c r="D62" s="42" t="s">
        <v>907</v>
      </c>
    </row>
    <row r="63" spans="1:4">
      <c r="A63" s="42" t="s">
        <v>826</v>
      </c>
      <c r="B63" s="42" t="s">
        <v>310</v>
      </c>
      <c r="C63" s="42">
        <v>5</v>
      </c>
      <c r="D63" s="42" t="s">
        <v>141</v>
      </c>
    </row>
    <row r="64" spans="1:4">
      <c r="A64" s="42" t="s">
        <v>805</v>
      </c>
      <c r="B64" s="42" t="s">
        <v>310</v>
      </c>
      <c r="C64" s="42">
        <v>5</v>
      </c>
      <c r="D64" s="42" t="s">
        <v>140</v>
      </c>
    </row>
    <row r="65" spans="1:4">
      <c r="A65" s="42" t="s">
        <v>26</v>
      </c>
      <c r="B65" s="42" t="s">
        <v>310</v>
      </c>
      <c r="C65" s="42">
        <v>7</v>
      </c>
      <c r="D65" s="42" t="s">
        <v>139</v>
      </c>
    </row>
    <row r="66" spans="1:4">
      <c r="A66" s="42" t="s">
        <v>879</v>
      </c>
      <c r="B66" s="42" t="s">
        <v>310</v>
      </c>
      <c r="C66" s="42">
        <v>5</v>
      </c>
      <c r="D66" s="42" t="s">
        <v>172</v>
      </c>
    </row>
    <row r="67" spans="1:4" ht="15" customHeight="1">
      <c r="A67" s="42" t="s">
        <v>839</v>
      </c>
      <c r="B67" s="42" t="s">
        <v>310</v>
      </c>
      <c r="C67" s="42">
        <v>5</v>
      </c>
      <c r="D67" s="42" t="s">
        <v>141</v>
      </c>
    </row>
    <row r="68" spans="1:4" ht="15" customHeight="1">
      <c r="A68" s="42" t="s">
        <v>266</v>
      </c>
      <c r="B68" s="42" t="s">
        <v>310</v>
      </c>
      <c r="C68" s="42">
        <v>6</v>
      </c>
      <c r="D68" s="42" t="s">
        <v>142</v>
      </c>
    </row>
    <row r="69" spans="1:4" ht="15" customHeight="1">
      <c r="A69" s="42" t="s">
        <v>186</v>
      </c>
      <c r="B69" s="42" t="s">
        <v>310</v>
      </c>
      <c r="C69" s="42">
        <v>6</v>
      </c>
      <c r="D69" s="42" t="s">
        <v>142</v>
      </c>
    </row>
    <row r="70" spans="1:4">
      <c r="A70" s="42" t="s">
        <v>119</v>
      </c>
      <c r="B70" s="42" t="s">
        <v>310</v>
      </c>
      <c r="C70" s="42">
        <v>8</v>
      </c>
      <c r="D70" s="42" t="s">
        <v>864</v>
      </c>
    </row>
    <row r="71" spans="1:4">
      <c r="A71" s="42" t="s">
        <v>38</v>
      </c>
      <c r="B71" s="42" t="s">
        <v>310</v>
      </c>
      <c r="C71" s="42">
        <v>8</v>
      </c>
      <c r="D71" s="42" t="s">
        <v>140</v>
      </c>
    </row>
    <row r="72" spans="1:4">
      <c r="A72" s="42" t="s">
        <v>78</v>
      </c>
      <c r="B72" s="42" t="s">
        <v>310</v>
      </c>
      <c r="C72" s="42">
        <v>8</v>
      </c>
      <c r="D72" s="42" t="s">
        <v>142</v>
      </c>
    </row>
    <row r="73" spans="1:4">
      <c r="A73" s="42" t="s">
        <v>227</v>
      </c>
      <c r="B73" s="42" t="s">
        <v>310</v>
      </c>
      <c r="C73" s="42">
        <v>6</v>
      </c>
      <c r="D73" s="42" t="s">
        <v>864</v>
      </c>
    </row>
    <row r="74" spans="1:4">
      <c r="A74" s="42" t="s">
        <v>900</v>
      </c>
      <c r="B74" s="42" t="s">
        <v>310</v>
      </c>
      <c r="C74" s="42">
        <v>4</v>
      </c>
      <c r="D74" s="42" t="s">
        <v>367</v>
      </c>
    </row>
    <row r="75" spans="1:4" ht="15" customHeight="1">
      <c r="A75" s="42" t="s">
        <v>189</v>
      </c>
      <c r="B75" s="42" t="s">
        <v>310</v>
      </c>
      <c r="C75" s="42">
        <v>6</v>
      </c>
      <c r="D75" s="42" t="s">
        <v>142</v>
      </c>
    </row>
    <row r="76" spans="1:4" ht="15" customHeight="1">
      <c r="A76" s="42" t="s">
        <v>290</v>
      </c>
      <c r="B76" s="42" t="s">
        <v>310</v>
      </c>
      <c r="C76" s="42">
        <v>6</v>
      </c>
      <c r="D76" s="42" t="s">
        <v>169</v>
      </c>
    </row>
    <row r="77" spans="1:4">
      <c r="A77" s="42" t="s">
        <v>821</v>
      </c>
      <c r="B77" s="42" t="s">
        <v>310</v>
      </c>
      <c r="C77" s="42">
        <v>7</v>
      </c>
      <c r="D77" s="42" t="s">
        <v>141</v>
      </c>
    </row>
    <row r="78" spans="1:4">
      <c r="A78" s="42" t="s">
        <v>816</v>
      </c>
      <c r="B78" s="42" t="s">
        <v>310</v>
      </c>
      <c r="C78" s="42">
        <v>5</v>
      </c>
      <c r="D78" s="42" t="s">
        <v>140</v>
      </c>
    </row>
    <row r="79" spans="1:4">
      <c r="A79" s="42" t="s">
        <v>239</v>
      </c>
      <c r="B79" s="42" t="s">
        <v>310</v>
      </c>
      <c r="C79" s="42">
        <v>6</v>
      </c>
      <c r="D79" s="42" t="s">
        <v>140</v>
      </c>
    </row>
    <row r="80" spans="1:4">
      <c r="A80" s="42" t="s">
        <v>293</v>
      </c>
      <c r="B80" s="42" t="s">
        <v>310</v>
      </c>
      <c r="C80" s="42">
        <v>7</v>
      </c>
      <c r="D80" s="42" t="s">
        <v>172</v>
      </c>
    </row>
    <row r="81" spans="1:4">
      <c r="A81" s="42" t="s">
        <v>190</v>
      </c>
      <c r="B81" s="42" t="s">
        <v>310</v>
      </c>
      <c r="C81" s="42">
        <v>6</v>
      </c>
      <c r="D81" s="42" t="s">
        <v>142</v>
      </c>
    </row>
    <row r="82" spans="1:4">
      <c r="A82" s="42" t="s">
        <v>19</v>
      </c>
      <c r="B82" s="42" t="s">
        <v>310</v>
      </c>
      <c r="C82" s="42">
        <v>7</v>
      </c>
      <c r="D82" s="42" t="s">
        <v>139</v>
      </c>
    </row>
    <row r="83" spans="1:4">
      <c r="A83" s="42" t="s">
        <v>768</v>
      </c>
      <c r="B83" s="42" t="s">
        <v>310</v>
      </c>
      <c r="C83" s="42">
        <v>2</v>
      </c>
      <c r="D83" s="42" t="s">
        <v>367</v>
      </c>
    </row>
    <row r="84" spans="1:4">
      <c r="A84" s="42" t="s">
        <v>803</v>
      </c>
      <c r="B84" s="42" t="s">
        <v>310</v>
      </c>
      <c r="C84" s="42">
        <v>5</v>
      </c>
      <c r="D84" s="42" t="s">
        <v>140</v>
      </c>
    </row>
    <row r="85" spans="1:4">
      <c r="A85" s="42" t="s">
        <v>47</v>
      </c>
      <c r="B85" s="42" t="s">
        <v>310</v>
      </c>
      <c r="C85" s="42">
        <v>7</v>
      </c>
      <c r="D85" s="42" t="s">
        <v>140</v>
      </c>
    </row>
    <row r="86" spans="1:4">
      <c r="A86" s="42" t="s">
        <v>888</v>
      </c>
      <c r="B86" s="42" t="s">
        <v>310</v>
      </c>
      <c r="C86" s="42">
        <v>5</v>
      </c>
      <c r="D86" s="42" t="s">
        <v>172</v>
      </c>
    </row>
    <row r="87" spans="1:4">
      <c r="A87" s="42" t="s">
        <v>866</v>
      </c>
      <c r="B87" s="42" t="s">
        <v>310</v>
      </c>
      <c r="C87" s="42">
        <v>5</v>
      </c>
      <c r="D87" s="42" t="s">
        <v>864</v>
      </c>
    </row>
    <row r="88" spans="1:4">
      <c r="A88" s="42" t="s">
        <v>1114</v>
      </c>
      <c r="B88" s="42" t="s">
        <v>1106</v>
      </c>
      <c r="C88" s="42">
        <v>2</v>
      </c>
      <c r="D88" s="42" t="s">
        <v>1105</v>
      </c>
    </row>
    <row r="89" spans="1:4">
      <c r="A89" s="42" t="s">
        <v>99</v>
      </c>
      <c r="B89" s="42" t="s">
        <v>310</v>
      </c>
      <c r="C89" s="42">
        <v>7</v>
      </c>
      <c r="D89" s="42" t="s">
        <v>142</v>
      </c>
    </row>
    <row r="90" spans="1:4">
      <c r="A90" s="42" t="s">
        <v>277</v>
      </c>
      <c r="B90" s="42" t="s">
        <v>310</v>
      </c>
      <c r="C90" s="42">
        <v>6</v>
      </c>
      <c r="D90" s="42" t="s">
        <v>142</v>
      </c>
    </row>
    <row r="91" spans="1:4">
      <c r="A91" s="42" t="s">
        <v>137</v>
      </c>
      <c r="B91" s="42" t="s">
        <v>310</v>
      </c>
      <c r="C91" s="42">
        <v>7</v>
      </c>
      <c r="D91" s="42" t="s">
        <v>864</v>
      </c>
    </row>
    <row r="92" spans="1:4">
      <c r="A92" s="42" t="s">
        <v>837</v>
      </c>
      <c r="B92" s="42" t="s">
        <v>310</v>
      </c>
      <c r="C92" s="42">
        <v>5</v>
      </c>
      <c r="D92" s="42" t="s">
        <v>141</v>
      </c>
    </row>
    <row r="93" spans="1:4">
      <c r="A93" s="42" t="s">
        <v>1116</v>
      </c>
      <c r="B93" s="42" t="s">
        <v>1106</v>
      </c>
      <c r="C93" s="42">
        <v>2</v>
      </c>
      <c r="D93" s="42" t="s">
        <v>1105</v>
      </c>
    </row>
    <row r="94" spans="1:4">
      <c r="A94" s="42" t="s">
        <v>59</v>
      </c>
      <c r="B94" s="42" t="s">
        <v>310</v>
      </c>
      <c r="C94" s="42">
        <v>8</v>
      </c>
      <c r="D94" s="42" t="s">
        <v>141</v>
      </c>
    </row>
    <row r="95" spans="1:4">
      <c r="A95" s="42" t="s">
        <v>260</v>
      </c>
      <c r="B95" s="42" t="s">
        <v>310</v>
      </c>
      <c r="C95" s="42">
        <v>6</v>
      </c>
      <c r="D95" s="42" t="s">
        <v>141</v>
      </c>
    </row>
    <row r="96" spans="1:4">
      <c r="A96" s="42" t="s">
        <v>37</v>
      </c>
      <c r="B96" s="42" t="s">
        <v>310</v>
      </c>
      <c r="C96" s="42">
        <v>8</v>
      </c>
      <c r="D96" s="42" t="s">
        <v>140</v>
      </c>
    </row>
    <row r="97" spans="1:4">
      <c r="A97" s="42" t="s">
        <v>804</v>
      </c>
      <c r="B97" s="42" t="s">
        <v>310</v>
      </c>
      <c r="C97" s="42">
        <v>5</v>
      </c>
      <c r="D97" s="42" t="s">
        <v>140</v>
      </c>
    </row>
    <row r="98" spans="1:4">
      <c r="A98" s="42" t="s">
        <v>83</v>
      </c>
      <c r="B98" s="42" t="s">
        <v>310</v>
      </c>
      <c r="C98" s="42">
        <v>8</v>
      </c>
      <c r="D98" s="42" t="s">
        <v>142</v>
      </c>
    </row>
    <row r="99" spans="1:4">
      <c r="A99" s="42" t="s">
        <v>287</v>
      </c>
      <c r="B99" s="42" t="s">
        <v>310</v>
      </c>
      <c r="C99" s="42">
        <v>8</v>
      </c>
      <c r="D99" s="42" t="s">
        <v>172</v>
      </c>
    </row>
    <row r="100" spans="1:4" ht="15" customHeight="1">
      <c r="A100" s="42" t="s">
        <v>130</v>
      </c>
      <c r="B100" s="42" t="s">
        <v>310</v>
      </c>
      <c r="C100" s="42">
        <v>7</v>
      </c>
      <c r="D100" s="42" t="s">
        <v>864</v>
      </c>
    </row>
    <row r="101" spans="1:4" ht="15" customHeight="1">
      <c r="A101" s="42" t="s">
        <v>101</v>
      </c>
      <c r="B101" s="42" t="s">
        <v>310</v>
      </c>
      <c r="C101" s="42">
        <v>7</v>
      </c>
      <c r="D101" s="42" t="s">
        <v>142</v>
      </c>
    </row>
    <row r="102" spans="1:4">
      <c r="A102" s="42" t="s">
        <v>95</v>
      </c>
      <c r="B102" s="42" t="s">
        <v>310</v>
      </c>
      <c r="C102" s="42">
        <v>7</v>
      </c>
      <c r="D102" s="42" t="s">
        <v>142</v>
      </c>
    </row>
    <row r="103" spans="1:4">
      <c r="A103" s="42" t="s">
        <v>197</v>
      </c>
      <c r="B103" s="42" t="s">
        <v>310</v>
      </c>
      <c r="C103" s="42">
        <v>6</v>
      </c>
      <c r="D103" s="42" t="s">
        <v>864</v>
      </c>
    </row>
    <row r="104" spans="1:4">
      <c r="A104" s="42" t="s">
        <v>240</v>
      </c>
      <c r="B104" s="42" t="s">
        <v>310</v>
      </c>
      <c r="C104" s="42">
        <v>6</v>
      </c>
      <c r="D104" s="42" t="s">
        <v>140</v>
      </c>
    </row>
    <row r="105" spans="1:4">
      <c r="A105" s="42" t="s">
        <v>736</v>
      </c>
      <c r="B105" s="42" t="s">
        <v>310</v>
      </c>
      <c r="C105" s="42">
        <v>8</v>
      </c>
      <c r="D105" s="42" t="s">
        <v>367</v>
      </c>
    </row>
    <row r="106" spans="1:4">
      <c r="A106" s="42" t="s">
        <v>118</v>
      </c>
      <c r="B106" s="42" t="s">
        <v>310</v>
      </c>
      <c r="C106" s="42">
        <v>8</v>
      </c>
      <c r="D106" s="42" t="s">
        <v>864</v>
      </c>
    </row>
    <row r="107" spans="1:4" ht="15" customHeight="1">
      <c r="A107" s="42" t="s">
        <v>184</v>
      </c>
      <c r="B107" s="42" t="s">
        <v>310</v>
      </c>
      <c r="C107" s="42">
        <v>6</v>
      </c>
      <c r="D107" s="42" t="s">
        <v>142</v>
      </c>
    </row>
    <row r="108" spans="1:4" ht="15" customHeight="1">
      <c r="A108" s="42" t="s">
        <v>857</v>
      </c>
      <c r="B108" s="42" t="s">
        <v>310</v>
      </c>
      <c r="C108" s="42">
        <v>5</v>
      </c>
      <c r="D108" s="42" t="s">
        <v>144</v>
      </c>
    </row>
    <row r="109" spans="1:4" ht="15" customHeight="1">
      <c r="A109" s="42" t="s">
        <v>853</v>
      </c>
      <c r="B109" s="42" t="s">
        <v>310</v>
      </c>
      <c r="C109" s="42">
        <v>5</v>
      </c>
      <c r="D109" s="42" t="s">
        <v>142</v>
      </c>
    </row>
    <row r="110" spans="1:4">
      <c r="A110" s="42" t="s">
        <v>845</v>
      </c>
      <c r="B110" s="42" t="s">
        <v>310</v>
      </c>
      <c r="C110" s="42">
        <v>5</v>
      </c>
      <c r="D110" s="42" t="s">
        <v>142</v>
      </c>
    </row>
    <row r="111" spans="1:4">
      <c r="A111" s="42" t="s">
        <v>27</v>
      </c>
      <c r="B111" s="42" t="s">
        <v>310</v>
      </c>
      <c r="C111" s="42">
        <v>7</v>
      </c>
      <c r="D111" s="42" t="s">
        <v>139</v>
      </c>
    </row>
    <row r="112" spans="1:4">
      <c r="A112" s="42" t="s">
        <v>225</v>
      </c>
      <c r="B112" s="42" t="s">
        <v>310</v>
      </c>
      <c r="C112" s="42">
        <v>6</v>
      </c>
      <c r="D112" s="42" t="s">
        <v>785</v>
      </c>
    </row>
    <row r="113" spans="1:4">
      <c r="A113" s="42" t="s">
        <v>844</v>
      </c>
      <c r="B113" s="42" t="s">
        <v>310</v>
      </c>
      <c r="C113" s="42">
        <v>5</v>
      </c>
      <c r="D113" s="42" t="s">
        <v>142</v>
      </c>
    </row>
    <row r="114" spans="1:4">
      <c r="A114" s="42" t="s">
        <v>873</v>
      </c>
      <c r="B114" s="42" t="s">
        <v>310</v>
      </c>
      <c r="C114" s="42">
        <v>5</v>
      </c>
      <c r="D114" s="42" t="s">
        <v>864</v>
      </c>
    </row>
    <row r="115" spans="1:4" ht="15" customHeight="1">
      <c r="A115" s="42" t="s">
        <v>1115</v>
      </c>
      <c r="B115" s="42" t="s">
        <v>1106</v>
      </c>
      <c r="C115" s="42">
        <v>2</v>
      </c>
      <c r="D115" s="42" t="s">
        <v>1105</v>
      </c>
    </row>
    <row r="116" spans="1:4" ht="15" customHeight="1">
      <c r="A116" s="42" t="s">
        <v>802</v>
      </c>
      <c r="B116" s="42" t="s">
        <v>310</v>
      </c>
      <c r="C116" s="42">
        <v>7</v>
      </c>
      <c r="D116" s="42" t="s">
        <v>140</v>
      </c>
    </row>
    <row r="117" spans="1:4">
      <c r="A117" s="42" t="s">
        <v>39</v>
      </c>
      <c r="B117" s="42" t="s">
        <v>310</v>
      </c>
      <c r="C117" s="42">
        <v>8</v>
      </c>
      <c r="D117" s="42" t="s">
        <v>140</v>
      </c>
    </row>
    <row r="118" spans="1:4">
      <c r="A118" s="42" t="s">
        <v>24</v>
      </c>
      <c r="B118" s="42" t="s">
        <v>310</v>
      </c>
      <c r="C118" s="42">
        <v>7</v>
      </c>
      <c r="D118" s="42" t="s">
        <v>139</v>
      </c>
    </row>
    <row r="119" spans="1:4">
      <c r="A119" s="42" t="s">
        <v>14</v>
      </c>
      <c r="B119" s="42" t="s">
        <v>310</v>
      </c>
      <c r="C119" s="42">
        <v>8</v>
      </c>
      <c r="D119" s="42" t="s">
        <v>139</v>
      </c>
    </row>
    <row r="120" spans="1:4">
      <c r="A120" s="42" t="s">
        <v>278</v>
      </c>
      <c r="B120" s="42" t="s">
        <v>310</v>
      </c>
      <c r="C120" s="42">
        <v>6</v>
      </c>
      <c r="D120" s="42" t="s">
        <v>142</v>
      </c>
    </row>
    <row r="121" spans="1:4">
      <c r="A121" s="42" t="s">
        <v>885</v>
      </c>
      <c r="B121" s="42" t="s">
        <v>310</v>
      </c>
      <c r="C121" s="42">
        <v>5</v>
      </c>
      <c r="D121" s="42" t="s">
        <v>172</v>
      </c>
    </row>
    <row r="122" spans="1:4">
      <c r="A122" s="42" t="s">
        <v>117</v>
      </c>
      <c r="B122" s="42" t="s">
        <v>310</v>
      </c>
      <c r="C122" s="42">
        <v>6</v>
      </c>
      <c r="D122" s="42" t="s">
        <v>144</v>
      </c>
    </row>
    <row r="123" spans="1:4">
      <c r="A123" s="42" t="s">
        <v>840</v>
      </c>
      <c r="B123" s="42" t="s">
        <v>310</v>
      </c>
      <c r="C123" s="42">
        <v>5</v>
      </c>
      <c r="D123" s="42" t="s">
        <v>142</v>
      </c>
    </row>
    <row r="124" spans="1:4">
      <c r="A124" s="42" t="s">
        <v>123</v>
      </c>
      <c r="B124" s="42" t="s">
        <v>310</v>
      </c>
      <c r="C124" s="42">
        <v>8</v>
      </c>
      <c r="D124" s="42" t="s">
        <v>864</v>
      </c>
    </row>
    <row r="125" spans="1:4">
      <c r="A125" s="42" t="s">
        <v>793</v>
      </c>
      <c r="B125" s="42" t="s">
        <v>310</v>
      </c>
      <c r="C125" s="42">
        <v>5</v>
      </c>
      <c r="D125" s="42" t="s">
        <v>139</v>
      </c>
    </row>
    <row r="126" spans="1:4">
      <c r="A126" s="42" t="s">
        <v>796</v>
      </c>
      <c r="B126" s="42" t="s">
        <v>310</v>
      </c>
      <c r="C126" s="42">
        <v>5</v>
      </c>
      <c r="D126" s="42" t="s">
        <v>139</v>
      </c>
    </row>
    <row r="127" spans="1:4">
      <c r="A127" s="42" t="s">
        <v>192</v>
      </c>
      <c r="B127" s="42" t="s">
        <v>310</v>
      </c>
      <c r="C127" s="42">
        <v>6</v>
      </c>
      <c r="D127" s="42" t="s">
        <v>142</v>
      </c>
    </row>
    <row r="128" spans="1:4">
      <c r="A128" s="42" t="s">
        <v>875</v>
      </c>
      <c r="B128" s="42" t="s">
        <v>310</v>
      </c>
      <c r="C128" s="42">
        <v>5</v>
      </c>
      <c r="D128" s="42" t="s">
        <v>864</v>
      </c>
    </row>
    <row r="129" spans="1:4">
      <c r="A129" s="42" t="s">
        <v>281</v>
      </c>
      <c r="B129" s="42" t="s">
        <v>310</v>
      </c>
      <c r="C129" s="42">
        <v>6</v>
      </c>
      <c r="D129" s="42" t="s">
        <v>144</v>
      </c>
    </row>
    <row r="130" spans="1:4">
      <c r="A130" s="42" t="s">
        <v>280</v>
      </c>
      <c r="B130" s="42" t="s">
        <v>310</v>
      </c>
      <c r="C130" s="42">
        <v>7</v>
      </c>
      <c r="D130" s="42" t="s">
        <v>906</v>
      </c>
    </row>
    <row r="131" spans="1:4">
      <c r="A131" s="42" t="s">
        <v>84</v>
      </c>
      <c r="B131" s="42" t="s">
        <v>310</v>
      </c>
      <c r="C131" s="42">
        <v>8</v>
      </c>
      <c r="D131" s="42" t="s">
        <v>142</v>
      </c>
    </row>
    <row r="132" spans="1:4">
      <c r="A132" s="42" t="s">
        <v>10</v>
      </c>
      <c r="B132" s="42" t="s">
        <v>310</v>
      </c>
      <c r="C132" s="42">
        <v>8</v>
      </c>
      <c r="D132" s="42" t="s">
        <v>139</v>
      </c>
    </row>
    <row r="133" spans="1:4">
      <c r="A133" s="42" t="s">
        <v>102</v>
      </c>
      <c r="B133" s="42" t="s">
        <v>310</v>
      </c>
      <c r="C133" s="42">
        <v>6</v>
      </c>
      <c r="D133" s="42" t="s">
        <v>142</v>
      </c>
    </row>
    <row r="134" spans="1:4">
      <c r="A134" s="42" t="s">
        <v>106</v>
      </c>
      <c r="B134" s="42" t="s">
        <v>310</v>
      </c>
      <c r="C134" s="42">
        <v>7</v>
      </c>
      <c r="D134" s="42" t="s">
        <v>906</v>
      </c>
    </row>
    <row r="135" spans="1:4">
      <c r="A135" s="42" t="s">
        <v>267</v>
      </c>
      <c r="B135" s="42" t="s">
        <v>310</v>
      </c>
      <c r="C135" s="42">
        <v>6</v>
      </c>
      <c r="D135" s="42" t="s">
        <v>142</v>
      </c>
    </row>
    <row r="136" spans="1:4">
      <c r="A136" s="42" t="s">
        <v>151</v>
      </c>
      <c r="B136" s="42" t="s">
        <v>310</v>
      </c>
      <c r="C136" s="42">
        <v>6</v>
      </c>
      <c r="D136" s="42" t="s">
        <v>139</v>
      </c>
    </row>
    <row r="137" spans="1:4">
      <c r="A137" s="42" t="s">
        <v>159</v>
      </c>
      <c r="B137" s="42" t="s">
        <v>310</v>
      </c>
      <c r="C137" s="42">
        <v>6</v>
      </c>
      <c r="D137" s="42" t="s">
        <v>139</v>
      </c>
    </row>
    <row r="138" spans="1:4">
      <c r="A138" s="42" t="s">
        <v>228</v>
      </c>
      <c r="B138" s="42" t="s">
        <v>310</v>
      </c>
      <c r="C138" s="42">
        <v>6</v>
      </c>
      <c r="D138" s="42" t="s">
        <v>864</v>
      </c>
    </row>
    <row r="139" spans="1:4">
      <c r="A139" s="42" t="s">
        <v>236</v>
      </c>
      <c r="B139" s="42" t="s">
        <v>310</v>
      </c>
      <c r="C139" s="42">
        <v>6</v>
      </c>
      <c r="D139" s="42" t="s">
        <v>144</v>
      </c>
    </row>
    <row r="140" spans="1:4" ht="15" customHeight="1">
      <c r="A140" s="42" t="s">
        <v>163</v>
      </c>
      <c r="B140" s="42" t="s">
        <v>310</v>
      </c>
      <c r="C140" s="42">
        <v>6</v>
      </c>
      <c r="D140" s="42" t="s">
        <v>139</v>
      </c>
    </row>
    <row r="141" spans="1:4" ht="15" customHeight="1">
      <c r="A141" s="42" t="s">
        <v>81</v>
      </c>
      <c r="B141" s="42" t="s">
        <v>310</v>
      </c>
      <c r="C141" s="42">
        <v>8</v>
      </c>
      <c r="D141" s="42" t="s">
        <v>142</v>
      </c>
    </row>
    <row r="142" spans="1:4">
      <c r="A142" s="42" t="s">
        <v>188</v>
      </c>
      <c r="B142" s="42" t="s">
        <v>310</v>
      </c>
      <c r="C142" s="42">
        <v>6</v>
      </c>
      <c r="D142" s="42" t="s">
        <v>142</v>
      </c>
    </row>
    <row r="143" spans="1:4">
      <c r="A143" s="42" t="s">
        <v>109</v>
      </c>
      <c r="B143" s="42" t="s">
        <v>310</v>
      </c>
      <c r="C143" s="42">
        <v>8</v>
      </c>
      <c r="D143" s="42" t="s">
        <v>785</v>
      </c>
    </row>
    <row r="144" spans="1:4">
      <c r="A144" s="42" t="s">
        <v>841</v>
      </c>
      <c r="B144" s="42" t="s">
        <v>310</v>
      </c>
      <c r="C144" s="42">
        <v>5</v>
      </c>
      <c r="D144" s="42" t="s">
        <v>142</v>
      </c>
    </row>
    <row r="145" spans="1:4">
      <c r="A145" s="42" t="s">
        <v>229</v>
      </c>
      <c r="B145" s="42" t="s">
        <v>310</v>
      </c>
      <c r="C145" s="42">
        <v>6</v>
      </c>
      <c r="D145" s="42" t="s">
        <v>864</v>
      </c>
    </row>
    <row r="146" spans="1:4">
      <c r="A146" s="42" t="s">
        <v>263</v>
      </c>
      <c r="B146" s="42" t="s">
        <v>310</v>
      </c>
      <c r="C146" s="42">
        <v>6</v>
      </c>
      <c r="D146" s="42" t="s">
        <v>141</v>
      </c>
    </row>
    <row r="147" spans="1:4" ht="15" customHeight="1">
      <c r="A147" s="42" t="s">
        <v>180</v>
      </c>
      <c r="B147" s="42" t="s">
        <v>310</v>
      </c>
      <c r="C147" s="42">
        <v>6</v>
      </c>
      <c r="D147" s="42" t="s">
        <v>141</v>
      </c>
    </row>
    <row r="148" spans="1:4" ht="15" customHeight="1">
      <c r="A148" s="42" t="s">
        <v>32</v>
      </c>
      <c r="B148" s="42" t="s">
        <v>310</v>
      </c>
      <c r="C148" s="42">
        <v>8</v>
      </c>
      <c r="D148" s="42" t="s">
        <v>140</v>
      </c>
    </row>
    <row r="149" spans="1:4" ht="15" customHeight="1">
      <c r="A149" s="42" t="s">
        <v>891</v>
      </c>
      <c r="B149" s="42" t="s">
        <v>310</v>
      </c>
      <c r="C149" s="42">
        <v>5</v>
      </c>
      <c r="D149" s="42" t="s">
        <v>172</v>
      </c>
    </row>
    <row r="150" spans="1:4">
      <c r="A150" s="42" t="s">
        <v>30</v>
      </c>
      <c r="B150" s="42" t="s">
        <v>310</v>
      </c>
      <c r="C150" s="42">
        <v>6</v>
      </c>
      <c r="D150" s="42" t="s">
        <v>140</v>
      </c>
    </row>
    <row r="151" spans="1:4">
      <c r="A151" s="42" t="s">
        <v>161</v>
      </c>
      <c r="B151" s="42" t="s">
        <v>310</v>
      </c>
      <c r="C151" s="42">
        <v>6</v>
      </c>
      <c r="D151" s="42" t="s">
        <v>139</v>
      </c>
    </row>
    <row r="152" spans="1:4">
      <c r="A152" s="42" t="s">
        <v>241</v>
      </c>
      <c r="B152" s="42" t="s">
        <v>310</v>
      </c>
      <c r="C152" s="42">
        <v>6</v>
      </c>
      <c r="D152" s="42" t="s">
        <v>140</v>
      </c>
    </row>
    <row r="153" spans="1:4">
      <c r="A153" s="42" t="s">
        <v>128</v>
      </c>
      <c r="B153" s="42" t="s">
        <v>310</v>
      </c>
      <c r="C153" s="42">
        <v>7</v>
      </c>
      <c r="D153" s="42" t="s">
        <v>864</v>
      </c>
    </row>
    <row r="154" spans="1:4">
      <c r="A154" s="42" t="s">
        <v>73</v>
      </c>
      <c r="B154" s="42" t="s">
        <v>310</v>
      </c>
      <c r="C154" s="42">
        <v>7</v>
      </c>
      <c r="D154" s="42" t="s">
        <v>142</v>
      </c>
    </row>
    <row r="155" spans="1:4" ht="15" customHeight="1">
      <c r="A155" s="42" t="s">
        <v>60</v>
      </c>
      <c r="B155" s="42" t="s">
        <v>310</v>
      </c>
      <c r="C155" s="42">
        <v>8</v>
      </c>
      <c r="D155" s="42" t="s">
        <v>141</v>
      </c>
    </row>
    <row r="156" spans="1:4" ht="15" customHeight="1">
      <c r="A156" s="42" t="s">
        <v>86</v>
      </c>
      <c r="B156" s="42" t="s">
        <v>310</v>
      </c>
      <c r="C156" s="42">
        <v>8</v>
      </c>
      <c r="D156" s="42" t="s">
        <v>142</v>
      </c>
    </row>
    <row r="157" spans="1:4">
      <c r="A157" s="42" t="s">
        <v>166</v>
      </c>
      <c r="B157" s="42" t="s">
        <v>310</v>
      </c>
      <c r="C157" s="42">
        <v>6</v>
      </c>
      <c r="D157" s="42" t="s">
        <v>139</v>
      </c>
    </row>
    <row r="158" spans="1:4">
      <c r="A158" s="42" t="s">
        <v>279</v>
      </c>
      <c r="B158" s="42" t="s">
        <v>310</v>
      </c>
      <c r="C158" s="42">
        <v>6</v>
      </c>
      <c r="D158" s="42" t="s">
        <v>139</v>
      </c>
    </row>
    <row r="159" spans="1:4">
      <c r="A159" s="42" t="s">
        <v>167</v>
      </c>
      <c r="B159" s="42" t="s">
        <v>310</v>
      </c>
      <c r="C159" s="42">
        <v>6</v>
      </c>
      <c r="D159" s="42" t="s">
        <v>139</v>
      </c>
    </row>
    <row r="160" spans="1:4">
      <c r="A160" s="42" t="s">
        <v>262</v>
      </c>
      <c r="B160" s="42" t="s">
        <v>310</v>
      </c>
      <c r="C160" s="42">
        <v>6</v>
      </c>
      <c r="D160" s="42" t="s">
        <v>141</v>
      </c>
    </row>
    <row r="161" spans="1:4">
      <c r="A161" s="42" t="s">
        <v>284</v>
      </c>
      <c r="B161" s="42" t="s">
        <v>310</v>
      </c>
      <c r="C161" s="42">
        <v>6</v>
      </c>
      <c r="D161" s="42" t="s">
        <v>141</v>
      </c>
    </row>
    <row r="162" spans="1:4">
      <c r="A162" s="42" t="s">
        <v>265</v>
      </c>
      <c r="B162" s="42" t="s">
        <v>310</v>
      </c>
      <c r="C162" s="42">
        <v>6</v>
      </c>
      <c r="D162" s="42" t="s">
        <v>142</v>
      </c>
    </row>
    <row r="163" spans="1:4">
      <c r="A163" s="42" t="s">
        <v>16</v>
      </c>
      <c r="B163" s="42" t="s">
        <v>310</v>
      </c>
      <c r="C163" s="42">
        <v>8</v>
      </c>
      <c r="D163" s="42" t="s">
        <v>139</v>
      </c>
    </row>
    <row r="164" spans="1:4">
      <c r="A164" s="42" t="s">
        <v>183</v>
      </c>
      <c r="B164" s="42" t="s">
        <v>310</v>
      </c>
      <c r="C164" s="42">
        <v>6</v>
      </c>
      <c r="D164" s="42" t="s">
        <v>142</v>
      </c>
    </row>
    <row r="165" spans="1:4">
      <c r="A165" s="42" t="s">
        <v>71</v>
      </c>
      <c r="B165" s="42" t="s">
        <v>310</v>
      </c>
      <c r="C165" s="42">
        <v>7</v>
      </c>
      <c r="D165" s="42" t="s">
        <v>141</v>
      </c>
    </row>
    <row r="166" spans="1:4">
      <c r="A166" s="42" t="s">
        <v>737</v>
      </c>
      <c r="B166" s="42" t="s">
        <v>310</v>
      </c>
      <c r="C166" s="42">
        <v>6</v>
      </c>
      <c r="D166" s="42" t="s">
        <v>141</v>
      </c>
    </row>
    <row r="167" spans="1:4">
      <c r="A167" s="42" t="s">
        <v>767</v>
      </c>
      <c r="B167" s="42" t="s">
        <v>310</v>
      </c>
      <c r="C167" s="42">
        <v>6</v>
      </c>
      <c r="D167" s="42" t="s">
        <v>864</v>
      </c>
    </row>
    <row r="168" spans="1:4">
      <c r="A168" s="42" t="s">
        <v>276</v>
      </c>
      <c r="B168" s="42" t="s">
        <v>310</v>
      </c>
      <c r="C168" s="42">
        <v>6</v>
      </c>
      <c r="D168" s="42" t="s">
        <v>142</v>
      </c>
    </row>
    <row r="169" spans="1:4">
      <c r="A169" s="42" t="s">
        <v>114</v>
      </c>
      <c r="B169" s="42" t="s">
        <v>310</v>
      </c>
      <c r="C169" s="42">
        <v>8</v>
      </c>
      <c r="D169" s="42" t="s">
        <v>144</v>
      </c>
    </row>
    <row r="170" spans="1:4">
      <c r="A170" s="42" t="s">
        <v>264</v>
      </c>
      <c r="B170" s="42" t="s">
        <v>310</v>
      </c>
      <c r="C170" s="42">
        <v>6</v>
      </c>
      <c r="D170" s="42" t="s">
        <v>142</v>
      </c>
    </row>
    <row r="171" spans="1:4">
      <c r="A171" s="42" t="s">
        <v>204</v>
      </c>
      <c r="B171" s="42" t="s">
        <v>310</v>
      </c>
      <c r="C171" s="42">
        <v>6</v>
      </c>
      <c r="D171" s="42" t="s">
        <v>140</v>
      </c>
    </row>
    <row r="172" spans="1:4">
      <c r="A172" s="42" t="s">
        <v>64</v>
      </c>
      <c r="B172" s="42" t="s">
        <v>310</v>
      </c>
      <c r="C172" s="42">
        <v>7</v>
      </c>
      <c r="D172" s="42" t="s">
        <v>141</v>
      </c>
    </row>
    <row r="173" spans="1:4">
      <c r="A173" s="42" t="s">
        <v>31</v>
      </c>
      <c r="B173" s="42" t="s">
        <v>310</v>
      </c>
      <c r="C173" s="42">
        <v>8</v>
      </c>
      <c r="D173" s="42" t="s">
        <v>140</v>
      </c>
    </row>
    <row r="174" spans="1:4">
      <c r="A174" s="42" t="s">
        <v>146</v>
      </c>
      <c r="B174" s="42" t="s">
        <v>310</v>
      </c>
      <c r="C174" s="42">
        <v>6</v>
      </c>
      <c r="D174" s="42" t="s">
        <v>139</v>
      </c>
    </row>
    <row r="175" spans="1:4">
      <c r="A175" s="42" t="s">
        <v>223</v>
      </c>
      <c r="B175" s="42" t="s">
        <v>310</v>
      </c>
      <c r="C175" s="42">
        <v>6</v>
      </c>
      <c r="D175" s="42" t="s">
        <v>785</v>
      </c>
    </row>
    <row r="176" spans="1:4">
      <c r="A176" s="42" t="s">
        <v>214</v>
      </c>
      <c r="B176" s="42" t="s">
        <v>310</v>
      </c>
      <c r="C176" s="42">
        <v>5</v>
      </c>
      <c r="D176" s="42" t="s">
        <v>907</v>
      </c>
    </row>
    <row r="177" spans="1:4">
      <c r="A177" s="42" t="s">
        <v>158</v>
      </c>
      <c r="B177" s="42" t="s">
        <v>310</v>
      </c>
      <c r="C177" s="42">
        <v>6</v>
      </c>
      <c r="D177" s="42" t="s">
        <v>139</v>
      </c>
    </row>
    <row r="178" spans="1:4">
      <c r="A178" s="42" t="s">
        <v>9</v>
      </c>
      <c r="B178" s="42" t="s">
        <v>310</v>
      </c>
      <c r="C178" s="42">
        <v>8</v>
      </c>
      <c r="D178" s="42" t="s">
        <v>139</v>
      </c>
    </row>
    <row r="179" spans="1:4">
      <c r="A179" s="42" t="s">
        <v>828</v>
      </c>
      <c r="B179" s="42" t="s">
        <v>310</v>
      </c>
      <c r="C179" s="42">
        <v>5</v>
      </c>
      <c r="D179" s="42" t="s">
        <v>141</v>
      </c>
    </row>
    <row r="180" spans="1:4" ht="15" customHeight="1">
      <c r="A180" s="42" t="s">
        <v>789</v>
      </c>
      <c r="B180" s="42" t="s">
        <v>310</v>
      </c>
      <c r="C180" s="42">
        <v>5</v>
      </c>
      <c r="D180" s="42" t="s">
        <v>139</v>
      </c>
    </row>
    <row r="181" spans="1:4" ht="15" customHeight="1">
      <c r="A181" s="42" t="s">
        <v>219</v>
      </c>
      <c r="B181" s="42" t="s">
        <v>310</v>
      </c>
      <c r="C181" s="42">
        <v>3</v>
      </c>
      <c r="D181" s="42" t="s">
        <v>907</v>
      </c>
    </row>
    <row r="182" spans="1:4">
      <c r="A182" s="42" t="s">
        <v>162</v>
      </c>
      <c r="B182" s="42" t="s">
        <v>310</v>
      </c>
      <c r="C182" s="42">
        <v>6</v>
      </c>
      <c r="D182" s="42" t="s">
        <v>139</v>
      </c>
    </row>
    <row r="183" spans="1:4">
      <c r="A183" s="42" t="s">
        <v>831</v>
      </c>
      <c r="B183" s="42" t="s">
        <v>310</v>
      </c>
      <c r="C183" s="42">
        <v>5</v>
      </c>
      <c r="D183" s="42" t="s">
        <v>141</v>
      </c>
    </row>
    <row r="184" spans="1:4">
      <c r="A184" s="42" t="s">
        <v>766</v>
      </c>
      <c r="B184" s="42" t="s">
        <v>310</v>
      </c>
      <c r="C184" s="42">
        <v>6</v>
      </c>
      <c r="D184" s="42" t="s">
        <v>144</v>
      </c>
    </row>
    <row r="185" spans="1:4">
      <c r="A185" s="42" t="s">
        <v>177</v>
      </c>
      <c r="B185" s="42" t="s">
        <v>310</v>
      </c>
      <c r="C185" s="42">
        <v>6</v>
      </c>
      <c r="D185" s="42" t="s">
        <v>141</v>
      </c>
    </row>
    <row r="186" spans="1:4">
      <c r="A186" s="42" t="s">
        <v>902</v>
      </c>
      <c r="B186" s="42" t="s">
        <v>310</v>
      </c>
      <c r="C186" s="42">
        <v>1</v>
      </c>
      <c r="D186" s="42" t="s">
        <v>367</v>
      </c>
    </row>
    <row r="187" spans="1:4" ht="15" customHeight="1">
      <c r="A187" s="42" t="s">
        <v>17</v>
      </c>
      <c r="B187" s="42" t="s">
        <v>310</v>
      </c>
      <c r="C187" s="42">
        <v>7</v>
      </c>
      <c r="D187" s="42" t="s">
        <v>139</v>
      </c>
    </row>
    <row r="188" spans="1:4" ht="15" customHeight="1">
      <c r="A188" s="42" t="s">
        <v>230</v>
      </c>
      <c r="B188" s="42" t="s">
        <v>310</v>
      </c>
      <c r="C188" s="42">
        <v>6</v>
      </c>
      <c r="D188" s="42" t="s">
        <v>864</v>
      </c>
    </row>
    <row r="189" spans="1:4" ht="15" customHeight="1">
      <c r="A189" s="42" t="s">
        <v>187</v>
      </c>
      <c r="B189" s="42" t="s">
        <v>310</v>
      </c>
      <c r="C189" s="42">
        <v>6</v>
      </c>
      <c r="D189" s="42" t="s">
        <v>142</v>
      </c>
    </row>
    <row r="190" spans="1:4">
      <c r="A190" s="42" t="s">
        <v>28</v>
      </c>
      <c r="B190" s="42" t="s">
        <v>310</v>
      </c>
      <c r="C190" s="42">
        <v>7</v>
      </c>
      <c r="D190" s="42" t="s">
        <v>139</v>
      </c>
    </row>
    <row r="191" spans="1:4">
      <c r="A191" s="42" t="s">
        <v>887</v>
      </c>
      <c r="B191" s="42" t="s">
        <v>310</v>
      </c>
      <c r="C191" s="42">
        <v>5</v>
      </c>
      <c r="D191" s="42" t="s">
        <v>172</v>
      </c>
    </row>
    <row r="192" spans="1:4">
      <c r="A192" s="42" t="s">
        <v>208</v>
      </c>
      <c r="B192" s="42" t="s">
        <v>310</v>
      </c>
      <c r="C192" s="42">
        <v>6</v>
      </c>
      <c r="D192" s="42" t="s">
        <v>140</v>
      </c>
    </row>
    <row r="193" spans="1:4">
      <c r="A193" s="42" t="s">
        <v>131</v>
      </c>
      <c r="B193" s="42" t="s">
        <v>310</v>
      </c>
      <c r="C193" s="42">
        <v>7</v>
      </c>
      <c r="D193" s="42" t="s">
        <v>864</v>
      </c>
    </row>
    <row r="194" spans="1:4">
      <c r="A194" s="42" t="s">
        <v>3</v>
      </c>
      <c r="B194" s="42" t="s">
        <v>310</v>
      </c>
      <c r="C194" s="42">
        <v>8</v>
      </c>
      <c r="D194" s="42" t="s">
        <v>139</v>
      </c>
    </row>
    <row r="195" spans="1:4" ht="15" customHeight="1">
      <c r="A195" s="42" t="s">
        <v>807</v>
      </c>
      <c r="B195" s="42" t="s">
        <v>310</v>
      </c>
      <c r="C195" s="42">
        <v>5</v>
      </c>
      <c r="D195" s="42" t="s">
        <v>140</v>
      </c>
    </row>
    <row r="196" spans="1:4" ht="15" customHeight="1">
      <c r="A196" s="42" t="s">
        <v>147</v>
      </c>
      <c r="B196" s="42" t="s">
        <v>310</v>
      </c>
      <c r="C196" s="42">
        <v>6</v>
      </c>
      <c r="D196" s="42" t="s">
        <v>139</v>
      </c>
    </row>
    <row r="197" spans="1:4">
      <c r="A197" s="42" t="s">
        <v>68</v>
      </c>
      <c r="B197" s="42" t="s">
        <v>310</v>
      </c>
      <c r="C197" s="42">
        <v>7</v>
      </c>
      <c r="D197" s="42" t="s">
        <v>141</v>
      </c>
    </row>
    <row r="198" spans="1:4">
      <c r="A198" s="42" t="s">
        <v>734</v>
      </c>
      <c r="B198" s="42" t="s">
        <v>310</v>
      </c>
      <c r="C198" s="42">
        <v>2</v>
      </c>
      <c r="D198" s="42" t="s">
        <v>367</v>
      </c>
    </row>
    <row r="199" spans="1:4">
      <c r="A199" s="42" t="s">
        <v>149</v>
      </c>
      <c r="B199" s="42" t="s">
        <v>310</v>
      </c>
      <c r="C199" s="42">
        <v>6</v>
      </c>
      <c r="D199" s="42" t="s">
        <v>139</v>
      </c>
    </row>
    <row r="200" spans="1:4">
      <c r="A200" s="42" t="s">
        <v>76</v>
      </c>
      <c r="B200" s="42" t="s">
        <v>310</v>
      </c>
      <c r="C200" s="42">
        <v>8</v>
      </c>
      <c r="D200" s="42" t="s">
        <v>142</v>
      </c>
    </row>
    <row r="201" spans="1:4">
      <c r="A201" s="42" t="s">
        <v>824</v>
      </c>
      <c r="B201" s="42" t="s">
        <v>310</v>
      </c>
      <c r="C201" s="42">
        <v>5</v>
      </c>
      <c r="D201" s="42" t="s">
        <v>141</v>
      </c>
    </row>
    <row r="202" spans="1:4">
      <c r="A202" s="42" t="s">
        <v>829</v>
      </c>
      <c r="B202" s="42" t="s">
        <v>310</v>
      </c>
      <c r="C202" s="42">
        <v>5</v>
      </c>
      <c r="D202" s="42" t="s">
        <v>141</v>
      </c>
    </row>
    <row r="203" spans="1:4">
      <c r="A203" s="42" t="s">
        <v>901</v>
      </c>
      <c r="B203" s="42" t="s">
        <v>310</v>
      </c>
      <c r="C203" s="42">
        <v>4</v>
      </c>
      <c r="D203" s="42" t="s">
        <v>367</v>
      </c>
    </row>
    <row r="204" spans="1:4">
      <c r="A204" s="42" t="s">
        <v>255</v>
      </c>
      <c r="B204" s="42" t="s">
        <v>310</v>
      </c>
      <c r="C204" s="42">
        <v>6</v>
      </c>
      <c r="D204" s="42" t="s">
        <v>141</v>
      </c>
    </row>
    <row r="205" spans="1:4">
      <c r="A205" s="42" t="s">
        <v>788</v>
      </c>
      <c r="B205" s="42" t="s">
        <v>310</v>
      </c>
      <c r="C205" s="42">
        <v>5</v>
      </c>
      <c r="D205" s="42" t="s">
        <v>139</v>
      </c>
    </row>
    <row r="206" spans="1:4">
      <c r="A206" s="42" t="s">
        <v>170</v>
      </c>
      <c r="B206" s="42" t="s">
        <v>310</v>
      </c>
      <c r="C206" s="42">
        <v>6</v>
      </c>
      <c r="D206" s="42" t="s">
        <v>169</v>
      </c>
    </row>
    <row r="207" spans="1:4">
      <c r="A207" s="42" t="s">
        <v>815</v>
      </c>
      <c r="B207" s="42" t="s">
        <v>310</v>
      </c>
      <c r="C207" s="42">
        <v>5</v>
      </c>
      <c r="D207" s="42" t="s">
        <v>140</v>
      </c>
    </row>
    <row r="208" spans="1:4">
      <c r="A208" s="42" t="s">
        <v>812</v>
      </c>
      <c r="B208" s="42" t="s">
        <v>310</v>
      </c>
      <c r="C208" s="42">
        <v>5</v>
      </c>
      <c r="D208" s="42" t="s">
        <v>140</v>
      </c>
    </row>
    <row r="209" spans="1:4">
      <c r="A209" s="42" t="s">
        <v>209</v>
      </c>
      <c r="B209" s="42" t="s">
        <v>310</v>
      </c>
      <c r="C209" s="42">
        <v>6</v>
      </c>
      <c r="D209" s="42" t="s">
        <v>140</v>
      </c>
    </row>
    <row r="210" spans="1:4">
      <c r="A210" s="42" t="s">
        <v>822</v>
      </c>
      <c r="B210" s="42" t="s">
        <v>310</v>
      </c>
      <c r="C210" s="42">
        <v>5</v>
      </c>
      <c r="D210" s="42" t="s">
        <v>141</v>
      </c>
    </row>
    <row r="211" spans="1:4">
      <c r="A211" s="42" t="s">
        <v>213</v>
      </c>
      <c r="B211" s="42" t="s">
        <v>310</v>
      </c>
      <c r="C211" s="42">
        <v>3</v>
      </c>
      <c r="D211" s="42" t="s">
        <v>907</v>
      </c>
    </row>
    <row r="212" spans="1:4">
      <c r="A212" s="42" t="s">
        <v>794</v>
      </c>
      <c r="B212" s="42" t="s">
        <v>310</v>
      </c>
      <c r="C212" s="42">
        <v>5</v>
      </c>
      <c r="D212" s="42" t="s">
        <v>139</v>
      </c>
    </row>
    <row r="213" spans="1:4">
      <c r="A213" s="42" t="s">
        <v>75</v>
      </c>
      <c r="B213" s="42" t="s">
        <v>310</v>
      </c>
      <c r="C213" s="42">
        <v>8</v>
      </c>
      <c r="D213" s="42" t="s">
        <v>142</v>
      </c>
    </row>
    <row r="214" spans="1:4">
      <c r="A214" s="42" t="s">
        <v>787</v>
      </c>
      <c r="B214" s="42" t="s">
        <v>310</v>
      </c>
      <c r="C214" s="42">
        <v>5</v>
      </c>
      <c r="D214" s="42" t="s">
        <v>139</v>
      </c>
    </row>
    <row r="215" spans="1:4">
      <c r="A215" s="42" t="s">
        <v>292</v>
      </c>
      <c r="B215" s="42" t="s">
        <v>310</v>
      </c>
      <c r="C215" s="42">
        <v>6</v>
      </c>
      <c r="D215" s="42" t="s">
        <v>141</v>
      </c>
    </row>
    <row r="216" spans="1:4">
      <c r="A216" s="42" t="s">
        <v>809</v>
      </c>
      <c r="B216" s="42" t="s">
        <v>310</v>
      </c>
      <c r="C216" s="42">
        <v>5</v>
      </c>
      <c r="D216" s="42" t="s">
        <v>140</v>
      </c>
    </row>
    <row r="217" spans="1:4">
      <c r="A217" s="42" t="s">
        <v>98</v>
      </c>
      <c r="B217" s="42" t="s">
        <v>310</v>
      </c>
      <c r="C217" s="42">
        <v>7</v>
      </c>
      <c r="D217" s="42" t="s">
        <v>142</v>
      </c>
    </row>
    <row r="218" spans="1:4">
      <c r="A218" s="42" t="s">
        <v>808</v>
      </c>
      <c r="B218" s="42" t="s">
        <v>310</v>
      </c>
      <c r="C218" s="42">
        <v>5</v>
      </c>
      <c r="D218" s="42" t="s">
        <v>140</v>
      </c>
    </row>
    <row r="219" spans="1:4">
      <c r="A219" s="42" t="s">
        <v>129</v>
      </c>
      <c r="B219" s="42" t="s">
        <v>310</v>
      </c>
      <c r="C219" s="42">
        <v>7</v>
      </c>
      <c r="D219" s="42" t="s">
        <v>864</v>
      </c>
    </row>
    <row r="220" spans="1:4" ht="15" customHeight="1">
      <c r="A220" s="42" t="s">
        <v>45</v>
      </c>
      <c r="B220" s="42" t="s">
        <v>310</v>
      </c>
      <c r="C220" s="42">
        <v>7</v>
      </c>
      <c r="D220" s="42" t="s">
        <v>140</v>
      </c>
    </row>
    <row r="221" spans="1:4" ht="15" customHeight="1">
      <c r="A221" s="42" t="s">
        <v>67</v>
      </c>
      <c r="B221" s="42" t="s">
        <v>310</v>
      </c>
      <c r="C221" s="42">
        <v>7</v>
      </c>
      <c r="D221" s="42" t="s">
        <v>141</v>
      </c>
    </row>
    <row r="222" spans="1:4">
      <c r="A222" s="42" t="s">
        <v>193</v>
      </c>
      <c r="B222" s="42" t="s">
        <v>310</v>
      </c>
      <c r="C222" s="42">
        <v>6</v>
      </c>
      <c r="D222" s="42" t="s">
        <v>142</v>
      </c>
    </row>
    <row r="223" spans="1:4">
      <c r="A223" s="42" t="s">
        <v>153</v>
      </c>
      <c r="B223" s="42" t="s">
        <v>310</v>
      </c>
      <c r="C223" s="42">
        <v>6</v>
      </c>
      <c r="D223" s="42" t="s">
        <v>139</v>
      </c>
    </row>
    <row r="224" spans="1:4">
      <c r="A224" s="42" t="s">
        <v>179</v>
      </c>
      <c r="B224" s="42" t="s">
        <v>310</v>
      </c>
      <c r="C224" s="42">
        <v>6</v>
      </c>
      <c r="D224" s="42" t="s">
        <v>143</v>
      </c>
    </row>
    <row r="225" spans="1:4">
      <c r="A225" s="42" t="s">
        <v>1110</v>
      </c>
      <c r="B225" s="42" t="s">
        <v>1106</v>
      </c>
      <c r="C225" s="42">
        <v>3</v>
      </c>
      <c r="D225" s="42" t="s">
        <v>1105</v>
      </c>
    </row>
    <row r="226" spans="1:4">
      <c r="A226" s="42" t="s">
        <v>138</v>
      </c>
      <c r="B226" s="42" t="s">
        <v>310</v>
      </c>
      <c r="C226" s="42"/>
      <c r="D226" s="42" t="s">
        <v>864</v>
      </c>
    </row>
    <row r="227" spans="1:4" ht="15" customHeight="1">
      <c r="A227" s="42" t="s">
        <v>13</v>
      </c>
      <c r="B227" s="42" t="s">
        <v>310</v>
      </c>
      <c r="C227" s="42">
        <v>8</v>
      </c>
      <c r="D227" s="42" t="s">
        <v>139</v>
      </c>
    </row>
    <row r="228" spans="1:4" ht="15" customHeight="1">
      <c r="A228" s="42" t="s">
        <v>858</v>
      </c>
      <c r="B228" s="42" t="s">
        <v>310</v>
      </c>
      <c r="C228" s="42">
        <v>5</v>
      </c>
      <c r="D228" s="42" t="s">
        <v>144</v>
      </c>
    </row>
    <row r="229" spans="1:4" ht="15" customHeight="1">
      <c r="A229" s="42" t="s">
        <v>850</v>
      </c>
      <c r="B229" s="42" t="s">
        <v>310</v>
      </c>
      <c r="C229" s="42">
        <v>5</v>
      </c>
      <c r="D229" s="42" t="s">
        <v>142</v>
      </c>
    </row>
    <row r="230" spans="1:4">
      <c r="A230" s="42" t="s">
        <v>856</v>
      </c>
      <c r="B230" s="42" t="s">
        <v>310</v>
      </c>
      <c r="C230" s="42">
        <v>6</v>
      </c>
      <c r="D230" s="42" t="s">
        <v>144</v>
      </c>
    </row>
    <row r="231" spans="1:4">
      <c r="A231" s="42" t="s">
        <v>890</v>
      </c>
      <c r="B231" s="42" t="s">
        <v>310</v>
      </c>
      <c r="C231" s="42">
        <v>5</v>
      </c>
      <c r="D231" s="42" t="s">
        <v>172</v>
      </c>
    </row>
    <row r="232" spans="1:4">
      <c r="A232" s="42" t="s">
        <v>1118</v>
      </c>
      <c r="B232" s="42" t="s">
        <v>1106</v>
      </c>
      <c r="C232" s="42">
        <v>2</v>
      </c>
      <c r="D232" s="42" t="s">
        <v>1105</v>
      </c>
    </row>
    <row r="233" spans="1:4">
      <c r="A233" s="42" t="s">
        <v>242</v>
      </c>
      <c r="B233" s="42" t="s">
        <v>310</v>
      </c>
      <c r="C233" s="42">
        <v>6</v>
      </c>
      <c r="D233" s="42" t="s">
        <v>140</v>
      </c>
    </row>
    <row r="234" spans="1:4">
      <c r="A234" s="42" t="s">
        <v>211</v>
      </c>
      <c r="B234" s="42" t="s">
        <v>310</v>
      </c>
      <c r="C234" s="42">
        <v>2</v>
      </c>
      <c r="D234" s="42" t="s">
        <v>907</v>
      </c>
    </row>
    <row r="235" spans="1:4" ht="15" customHeight="1">
      <c r="A235" s="42" t="s">
        <v>895</v>
      </c>
      <c r="B235" s="42" t="s">
        <v>310</v>
      </c>
      <c r="C235" s="42">
        <v>5</v>
      </c>
      <c r="D235" s="42" t="s">
        <v>169</v>
      </c>
    </row>
    <row r="236" spans="1:4" ht="15" customHeight="1">
      <c r="A236" s="42" t="s">
        <v>57</v>
      </c>
      <c r="B236" s="42" t="s">
        <v>310</v>
      </c>
      <c r="C236" s="42">
        <v>8</v>
      </c>
      <c r="D236" s="42" t="s">
        <v>141</v>
      </c>
    </row>
    <row r="237" spans="1:4">
      <c r="A237" s="42" t="s">
        <v>94</v>
      </c>
      <c r="B237" s="42" t="s">
        <v>310</v>
      </c>
      <c r="C237" s="42">
        <v>7</v>
      </c>
      <c r="D237" s="42" t="s">
        <v>142</v>
      </c>
    </row>
    <row r="238" spans="1:4">
      <c r="A238" s="42" t="s">
        <v>852</v>
      </c>
      <c r="B238" s="42" t="s">
        <v>310</v>
      </c>
      <c r="C238" s="42">
        <v>5</v>
      </c>
      <c r="D238" s="42" t="s">
        <v>142</v>
      </c>
    </row>
    <row r="239" spans="1:4">
      <c r="A239" s="42" t="s">
        <v>46</v>
      </c>
      <c r="B239" s="42" t="s">
        <v>310</v>
      </c>
      <c r="C239" s="42">
        <v>7</v>
      </c>
      <c r="D239" s="42" t="s">
        <v>140</v>
      </c>
    </row>
    <row r="240" spans="1:4">
      <c r="A240" s="42" t="s">
        <v>157</v>
      </c>
      <c r="B240" s="42" t="s">
        <v>310</v>
      </c>
      <c r="C240" s="42">
        <v>6</v>
      </c>
      <c r="D240" s="42" t="s">
        <v>139</v>
      </c>
    </row>
    <row r="241" spans="1:4">
      <c r="A241" s="42" t="s">
        <v>271</v>
      </c>
      <c r="B241" s="42" t="s">
        <v>310</v>
      </c>
      <c r="C241" s="42">
        <v>6</v>
      </c>
      <c r="D241" s="42" t="s">
        <v>172</v>
      </c>
    </row>
    <row r="242" spans="1:4">
      <c r="A242" s="42" t="s">
        <v>243</v>
      </c>
      <c r="B242" s="42" t="s">
        <v>310</v>
      </c>
      <c r="C242" s="42">
        <v>6</v>
      </c>
      <c r="D242" s="42" t="s">
        <v>140</v>
      </c>
    </row>
    <row r="243" spans="1:4">
      <c r="A243" s="42" t="s">
        <v>899</v>
      </c>
      <c r="B243" s="42" t="s">
        <v>310</v>
      </c>
      <c r="C243" s="42">
        <v>2</v>
      </c>
      <c r="D243" s="42" t="s">
        <v>367</v>
      </c>
    </row>
    <row r="244" spans="1:4">
      <c r="A244" s="42" t="s">
        <v>231</v>
      </c>
      <c r="B244" s="42" t="s">
        <v>310</v>
      </c>
      <c r="C244" s="42">
        <v>6</v>
      </c>
      <c r="D244" s="42" t="s">
        <v>864</v>
      </c>
    </row>
    <row r="245" spans="1:4">
      <c r="A245" s="42" t="s">
        <v>79</v>
      </c>
      <c r="B245" s="42" t="s">
        <v>310</v>
      </c>
      <c r="C245" s="42">
        <v>8</v>
      </c>
      <c r="D245" s="42" t="s">
        <v>142</v>
      </c>
    </row>
    <row r="246" spans="1:4">
      <c r="A246" s="42" t="s">
        <v>880</v>
      </c>
      <c r="B246" s="42" t="s">
        <v>310</v>
      </c>
      <c r="C246" s="42">
        <v>5</v>
      </c>
      <c r="D246" s="42" t="s">
        <v>172</v>
      </c>
    </row>
    <row r="247" spans="1:4">
      <c r="A247" s="42" t="s">
        <v>185</v>
      </c>
      <c r="B247" s="42" t="s">
        <v>310</v>
      </c>
      <c r="C247" s="42">
        <v>6</v>
      </c>
      <c r="D247" s="42" t="s">
        <v>142</v>
      </c>
    </row>
    <row r="248" spans="1:4">
      <c r="A248" s="42" t="s">
        <v>291</v>
      </c>
      <c r="B248" s="42" t="s">
        <v>310</v>
      </c>
      <c r="C248" s="42">
        <v>7</v>
      </c>
      <c r="D248" s="42" t="s">
        <v>141</v>
      </c>
    </row>
    <row r="249" spans="1:4">
      <c r="A249" s="42" t="s">
        <v>91</v>
      </c>
      <c r="B249" s="42" t="s">
        <v>310</v>
      </c>
      <c r="C249" s="42">
        <v>7</v>
      </c>
      <c r="D249" s="42" t="s">
        <v>142</v>
      </c>
    </row>
    <row r="250" spans="1:4">
      <c r="A250" s="42" t="s">
        <v>116</v>
      </c>
      <c r="B250" s="42" t="s">
        <v>310</v>
      </c>
      <c r="C250" s="42">
        <v>7</v>
      </c>
      <c r="D250" s="42" t="s">
        <v>144</v>
      </c>
    </row>
    <row r="251" spans="1:4">
      <c r="A251" s="42" t="s">
        <v>270</v>
      </c>
      <c r="B251" s="42" t="s">
        <v>310</v>
      </c>
      <c r="C251" s="42">
        <v>6</v>
      </c>
      <c r="D251" s="42" t="s">
        <v>172</v>
      </c>
    </row>
    <row r="252" spans="1:4">
      <c r="A252" s="42" t="s">
        <v>770</v>
      </c>
      <c r="B252" s="42" t="s">
        <v>310</v>
      </c>
      <c r="C252" s="42">
        <v>7</v>
      </c>
      <c r="D252" s="42" t="s">
        <v>172</v>
      </c>
    </row>
    <row r="253" spans="1:4">
      <c r="A253" s="42" t="s">
        <v>289</v>
      </c>
      <c r="B253" s="42" t="s">
        <v>310</v>
      </c>
      <c r="C253" s="42">
        <v>6</v>
      </c>
      <c r="D253" s="42" t="s">
        <v>172</v>
      </c>
    </row>
    <row r="254" spans="1:4">
      <c r="A254" s="42" t="s">
        <v>275</v>
      </c>
      <c r="B254" s="42" t="s">
        <v>310</v>
      </c>
      <c r="C254" s="42">
        <v>6</v>
      </c>
      <c r="D254" s="42" t="s">
        <v>169</v>
      </c>
    </row>
    <row r="255" spans="1:4">
      <c r="A255" s="42" t="s">
        <v>286</v>
      </c>
      <c r="B255" s="42" t="s">
        <v>310</v>
      </c>
      <c r="C255" s="42">
        <v>6</v>
      </c>
      <c r="D255" s="42" t="s">
        <v>169</v>
      </c>
    </row>
    <row r="256" spans="1:4">
      <c r="A256" s="42" t="s">
        <v>259</v>
      </c>
      <c r="B256" s="42" t="s">
        <v>310</v>
      </c>
      <c r="C256" s="42">
        <v>6</v>
      </c>
      <c r="D256" s="42" t="s">
        <v>141</v>
      </c>
    </row>
    <row r="257" spans="1:4">
      <c r="A257" s="42" t="s">
        <v>194</v>
      </c>
      <c r="B257" s="42" t="s">
        <v>310</v>
      </c>
      <c r="C257" s="42">
        <v>6</v>
      </c>
      <c r="D257" s="42" t="s">
        <v>142</v>
      </c>
    </row>
    <row r="258" spans="1:4">
      <c r="A258" s="42" t="s">
        <v>194</v>
      </c>
      <c r="B258" s="42" t="s">
        <v>310</v>
      </c>
      <c r="C258" s="42">
        <v>5</v>
      </c>
      <c r="D258" s="42" t="s">
        <v>169</v>
      </c>
    </row>
    <row r="259" spans="1:4">
      <c r="A259" s="42" t="s">
        <v>205</v>
      </c>
      <c r="B259" s="42" t="s">
        <v>310</v>
      </c>
      <c r="C259" s="42">
        <v>6</v>
      </c>
      <c r="D259" s="42" t="s">
        <v>140</v>
      </c>
    </row>
    <row r="260" spans="1:4" ht="15" customHeight="1">
      <c r="A260" s="42" t="s">
        <v>173</v>
      </c>
      <c r="B260" s="42" t="s">
        <v>310</v>
      </c>
      <c r="C260" s="42">
        <v>6</v>
      </c>
      <c r="D260" s="42" t="s">
        <v>172</v>
      </c>
    </row>
    <row r="261" spans="1:4" ht="15" customHeight="1">
      <c r="A261" s="42" t="s">
        <v>74</v>
      </c>
      <c r="B261" s="42" t="s">
        <v>310</v>
      </c>
      <c r="C261" s="42">
        <v>8</v>
      </c>
      <c r="D261" s="42" t="s">
        <v>142</v>
      </c>
    </row>
    <row r="262" spans="1:4">
      <c r="A262" s="42" t="s">
        <v>884</v>
      </c>
      <c r="B262" s="42" t="s">
        <v>310</v>
      </c>
      <c r="C262" s="42">
        <v>5</v>
      </c>
      <c r="D262" s="42" t="s">
        <v>172</v>
      </c>
    </row>
    <row r="263" spans="1:4">
      <c r="A263" s="42" t="s">
        <v>762</v>
      </c>
      <c r="B263" s="42" t="s">
        <v>310</v>
      </c>
      <c r="C263" s="42">
        <v>8</v>
      </c>
      <c r="D263" s="42" t="s">
        <v>140</v>
      </c>
    </row>
    <row r="264" spans="1:4">
      <c r="A264" s="42" t="s">
        <v>273</v>
      </c>
      <c r="B264" s="42" t="s">
        <v>310</v>
      </c>
      <c r="C264" s="42">
        <v>6</v>
      </c>
      <c r="D264" s="42" t="s">
        <v>169</v>
      </c>
    </row>
    <row r="265" spans="1:4">
      <c r="A265" s="42" t="s">
        <v>226</v>
      </c>
      <c r="B265" s="42" t="s">
        <v>310</v>
      </c>
      <c r="C265" s="42">
        <v>5</v>
      </c>
      <c r="D265" s="42" t="s">
        <v>785</v>
      </c>
    </row>
    <row r="266" spans="1:4">
      <c r="A266" s="42" t="s">
        <v>863</v>
      </c>
      <c r="B266" s="42" t="s">
        <v>310</v>
      </c>
      <c r="C266" s="42">
        <v>5</v>
      </c>
      <c r="D266" s="42" t="s">
        <v>144</v>
      </c>
    </row>
    <row r="267" spans="1:4" ht="15" customHeight="1">
      <c r="A267" s="42" t="s">
        <v>135</v>
      </c>
      <c r="B267" s="42" t="s">
        <v>310</v>
      </c>
      <c r="C267" s="42">
        <v>7</v>
      </c>
      <c r="D267" s="42" t="s">
        <v>864</v>
      </c>
    </row>
    <row r="268" spans="1:4" ht="15" customHeight="1">
      <c r="A268" s="42" t="s">
        <v>122</v>
      </c>
      <c r="B268" s="42" t="s">
        <v>310</v>
      </c>
      <c r="C268" s="42">
        <v>8</v>
      </c>
      <c r="D268" s="42" t="s">
        <v>864</v>
      </c>
    </row>
    <row r="269" spans="1:4" ht="15" customHeight="1">
      <c r="A269" s="42" t="s">
        <v>6</v>
      </c>
      <c r="B269" s="42" t="s">
        <v>310</v>
      </c>
      <c r="C269" s="42">
        <v>8</v>
      </c>
      <c r="D269" s="42" t="s">
        <v>139</v>
      </c>
    </row>
    <row r="270" spans="1:4">
      <c r="A270" s="42" t="s">
        <v>282</v>
      </c>
      <c r="B270" s="42" t="s">
        <v>310</v>
      </c>
      <c r="C270" s="42">
        <v>6</v>
      </c>
      <c r="D270" s="42" t="s">
        <v>144</v>
      </c>
    </row>
    <row r="271" spans="1:4">
      <c r="A271" s="42" t="s">
        <v>82</v>
      </c>
      <c r="B271" s="42" t="s">
        <v>310</v>
      </c>
      <c r="C271" s="42">
        <v>8</v>
      </c>
      <c r="D271" s="42" t="s">
        <v>142</v>
      </c>
    </row>
    <row r="272" spans="1:4">
      <c r="A272" s="42" t="s">
        <v>868</v>
      </c>
      <c r="B272" s="42" t="s">
        <v>310</v>
      </c>
      <c r="C272" s="42">
        <v>5</v>
      </c>
      <c r="D272" s="42" t="s">
        <v>864</v>
      </c>
    </row>
    <row r="273" spans="1:4">
      <c r="A273" s="42" t="s">
        <v>105</v>
      </c>
      <c r="B273" s="42" t="s">
        <v>310</v>
      </c>
      <c r="C273" s="42">
        <v>8</v>
      </c>
      <c r="D273" s="42" t="s">
        <v>906</v>
      </c>
    </row>
    <row r="274" spans="1:4">
      <c r="A274" s="42" t="s">
        <v>56</v>
      </c>
      <c r="B274" s="42" t="s">
        <v>310</v>
      </c>
      <c r="C274" s="42">
        <v>8</v>
      </c>
      <c r="D274" s="42" t="s">
        <v>141</v>
      </c>
    </row>
    <row r="275" spans="1:4" ht="15" customHeight="1">
      <c r="A275" s="42" t="s">
        <v>224</v>
      </c>
      <c r="B275" s="42" t="s">
        <v>310</v>
      </c>
      <c r="C275" s="42">
        <v>6</v>
      </c>
      <c r="D275" s="42" t="s">
        <v>785</v>
      </c>
    </row>
    <row r="276" spans="1:4" ht="15" customHeight="1">
      <c r="A276" s="42" t="s">
        <v>168</v>
      </c>
      <c r="B276" s="42" t="s">
        <v>310</v>
      </c>
      <c r="C276" s="42">
        <v>6</v>
      </c>
      <c r="D276" s="42" t="s">
        <v>169</v>
      </c>
    </row>
    <row r="277" spans="1:4">
      <c r="A277" s="42" t="s">
        <v>295</v>
      </c>
      <c r="B277" s="42" t="s">
        <v>310</v>
      </c>
      <c r="C277" s="42">
        <v>6</v>
      </c>
      <c r="D277" s="42" t="s">
        <v>144</v>
      </c>
    </row>
    <row r="278" spans="1:4">
      <c r="A278" s="42" t="s">
        <v>246</v>
      </c>
      <c r="B278" s="42" t="s">
        <v>310</v>
      </c>
      <c r="C278" s="42">
        <v>6</v>
      </c>
      <c r="D278" s="42" t="s">
        <v>140</v>
      </c>
    </row>
    <row r="279" spans="1:4">
      <c r="A279" s="42" t="s">
        <v>892</v>
      </c>
      <c r="B279" s="42" t="s">
        <v>310</v>
      </c>
      <c r="C279" s="42">
        <v>5</v>
      </c>
      <c r="D279" s="42" t="s">
        <v>169</v>
      </c>
    </row>
    <row r="280" spans="1:4">
      <c r="A280" s="42" t="s">
        <v>834</v>
      </c>
      <c r="B280" s="42" t="s">
        <v>310</v>
      </c>
      <c r="C280" s="42">
        <v>5</v>
      </c>
      <c r="D280" s="42" t="s">
        <v>141</v>
      </c>
    </row>
    <row r="281" spans="1:4">
      <c r="A281" s="42" t="s">
        <v>25</v>
      </c>
      <c r="B281" s="42" t="s">
        <v>310</v>
      </c>
      <c r="C281" s="42">
        <v>7</v>
      </c>
      <c r="D281" s="42" t="s">
        <v>139</v>
      </c>
    </row>
    <row r="282" spans="1:4">
      <c r="A282" s="42" t="s">
        <v>134</v>
      </c>
      <c r="B282" s="42" t="s">
        <v>310</v>
      </c>
      <c r="C282" s="42">
        <v>7</v>
      </c>
      <c r="D282" s="42" t="s">
        <v>864</v>
      </c>
    </row>
    <row r="283" spans="1:4">
      <c r="A283" s="42" t="s">
        <v>50</v>
      </c>
      <c r="B283" s="42" t="s">
        <v>310</v>
      </c>
      <c r="C283" s="42">
        <v>7</v>
      </c>
      <c r="D283" s="42" t="s">
        <v>140</v>
      </c>
    </row>
    <row r="284" spans="1:4">
      <c r="A284" s="42" t="s">
        <v>1109</v>
      </c>
      <c r="B284" s="42" t="s">
        <v>1106</v>
      </c>
      <c r="C284" s="42">
        <v>4</v>
      </c>
      <c r="D284" s="42" t="s">
        <v>1105</v>
      </c>
    </row>
    <row r="285" spans="1:4">
      <c r="A285" s="42" t="s">
        <v>825</v>
      </c>
      <c r="B285" s="42" t="s">
        <v>310</v>
      </c>
      <c r="C285" s="42">
        <v>5</v>
      </c>
      <c r="D285" s="42" t="s">
        <v>141</v>
      </c>
    </row>
    <row r="286" spans="1:4">
      <c r="A286" s="42" t="s">
        <v>843</v>
      </c>
      <c r="B286" s="42" t="s">
        <v>310</v>
      </c>
      <c r="C286" s="42">
        <v>5</v>
      </c>
      <c r="D286" s="42" t="s">
        <v>142</v>
      </c>
    </row>
    <row r="287" spans="1:4">
      <c r="A287" s="42" t="s">
        <v>854</v>
      </c>
      <c r="B287" s="42" t="s">
        <v>310</v>
      </c>
      <c r="C287" s="42">
        <v>5</v>
      </c>
      <c r="D287" s="42" t="s">
        <v>785</v>
      </c>
    </row>
    <row r="288" spans="1:4">
      <c r="A288" s="42" t="s">
        <v>221</v>
      </c>
      <c r="B288" s="42" t="s">
        <v>310</v>
      </c>
      <c r="C288" s="42">
        <v>3</v>
      </c>
      <c r="D288" s="42" t="s">
        <v>907</v>
      </c>
    </row>
    <row r="289" spans="1:4">
      <c r="A289" s="42" t="s">
        <v>58</v>
      </c>
      <c r="B289" s="42" t="s">
        <v>310</v>
      </c>
      <c r="C289" s="42">
        <v>8</v>
      </c>
      <c r="D289" s="42" t="s">
        <v>141</v>
      </c>
    </row>
    <row r="290" spans="1:4">
      <c r="A290" s="42" t="s">
        <v>44</v>
      </c>
      <c r="B290" s="42" t="s">
        <v>310</v>
      </c>
      <c r="C290" s="42">
        <v>7</v>
      </c>
      <c r="D290" s="42" t="s">
        <v>140</v>
      </c>
    </row>
    <row r="291" spans="1:4">
      <c r="A291" s="42" t="s">
        <v>93</v>
      </c>
      <c r="B291" s="42" t="s">
        <v>310</v>
      </c>
      <c r="C291" s="42">
        <v>7</v>
      </c>
      <c r="D291" s="42" t="s">
        <v>142</v>
      </c>
    </row>
    <row r="292" spans="1:4">
      <c r="A292" s="42" t="s">
        <v>769</v>
      </c>
      <c r="B292" s="42" t="s">
        <v>310</v>
      </c>
      <c r="C292" s="42">
        <v>6</v>
      </c>
      <c r="D292" s="42" t="s">
        <v>172</v>
      </c>
    </row>
    <row r="293" spans="1:4">
      <c r="A293" s="42" t="s">
        <v>112</v>
      </c>
      <c r="B293" s="42" t="s">
        <v>310</v>
      </c>
      <c r="C293" s="42">
        <v>7</v>
      </c>
      <c r="D293" s="42" t="s">
        <v>785</v>
      </c>
    </row>
    <row r="294" spans="1:4">
      <c r="A294" s="42" t="s">
        <v>833</v>
      </c>
      <c r="B294" s="42" t="s">
        <v>310</v>
      </c>
      <c r="C294" s="42">
        <v>5</v>
      </c>
      <c r="D294" s="42" t="s">
        <v>141</v>
      </c>
    </row>
    <row r="295" spans="1:4">
      <c r="A295" s="42" t="s">
        <v>244</v>
      </c>
      <c r="B295" s="42" t="s">
        <v>310</v>
      </c>
      <c r="C295" s="42">
        <v>6</v>
      </c>
      <c r="D295" s="42" t="s">
        <v>140</v>
      </c>
    </row>
    <row r="296" spans="1:4">
      <c r="A296" s="42" t="s">
        <v>764</v>
      </c>
      <c r="B296" s="42" t="s">
        <v>310</v>
      </c>
      <c r="C296" s="42">
        <v>6</v>
      </c>
      <c r="D296" s="42" t="s">
        <v>141</v>
      </c>
    </row>
    <row r="297" spans="1:4">
      <c r="A297" s="42" t="s">
        <v>217</v>
      </c>
      <c r="B297" s="42" t="s">
        <v>310</v>
      </c>
      <c r="C297" s="42">
        <v>3</v>
      </c>
      <c r="D297" s="42" t="s">
        <v>907</v>
      </c>
    </row>
    <row r="298" spans="1:4">
      <c r="A298" s="42" t="s">
        <v>855</v>
      </c>
      <c r="B298" s="42" t="s">
        <v>310</v>
      </c>
      <c r="C298" s="42">
        <v>8</v>
      </c>
      <c r="D298" s="42" t="s">
        <v>144</v>
      </c>
    </row>
    <row r="299" spans="1:4">
      <c r="A299" s="42" t="s">
        <v>125</v>
      </c>
      <c r="B299" s="42" t="s">
        <v>310</v>
      </c>
      <c r="C299" s="42">
        <v>8</v>
      </c>
      <c r="D299" s="42" t="s">
        <v>864</v>
      </c>
    </row>
    <row r="300" spans="1:4" ht="15" customHeight="1">
      <c r="A300" s="42" t="s">
        <v>113</v>
      </c>
      <c r="B300" s="42" t="s">
        <v>310</v>
      </c>
      <c r="C300" s="42">
        <v>6</v>
      </c>
      <c r="D300" s="42" t="s">
        <v>785</v>
      </c>
    </row>
    <row r="301" spans="1:4" ht="15" customHeight="1">
      <c r="A301" s="42" t="s">
        <v>108</v>
      </c>
      <c r="B301" s="42" t="s">
        <v>310</v>
      </c>
      <c r="C301" s="42">
        <v>7</v>
      </c>
      <c r="D301" s="42" t="s">
        <v>906</v>
      </c>
    </row>
    <row r="302" spans="1:4">
      <c r="A302" s="42" t="s">
        <v>53</v>
      </c>
      <c r="B302" s="42" t="s">
        <v>310</v>
      </c>
      <c r="C302" s="42">
        <v>7</v>
      </c>
      <c r="D302" s="42" t="s">
        <v>141</v>
      </c>
    </row>
    <row r="303" spans="1:4">
      <c r="A303" s="42" t="s">
        <v>763</v>
      </c>
      <c r="B303" s="42" t="s">
        <v>310</v>
      </c>
      <c r="C303" s="42">
        <v>7</v>
      </c>
      <c r="D303" s="42" t="s">
        <v>140</v>
      </c>
    </row>
    <row r="304" spans="1:4">
      <c r="A304" s="42" t="s">
        <v>178</v>
      </c>
      <c r="B304" s="42" t="s">
        <v>310</v>
      </c>
      <c r="C304" s="42">
        <v>6</v>
      </c>
      <c r="D304" s="42" t="s">
        <v>141</v>
      </c>
    </row>
    <row r="305" spans="1:4">
      <c r="A305" s="42" t="s">
        <v>245</v>
      </c>
      <c r="B305" s="42" t="s">
        <v>310</v>
      </c>
      <c r="C305" s="42">
        <v>6</v>
      </c>
      <c r="D305" s="42" t="s">
        <v>140</v>
      </c>
    </row>
    <row r="306" spans="1:4">
      <c r="A306" s="42" t="s">
        <v>155</v>
      </c>
      <c r="B306" s="42" t="s">
        <v>310</v>
      </c>
      <c r="C306" s="42">
        <v>6</v>
      </c>
      <c r="D306" s="42" t="s">
        <v>139</v>
      </c>
    </row>
    <row r="307" spans="1:4" ht="15" customHeight="1">
      <c r="A307" s="42" t="s">
        <v>35</v>
      </c>
      <c r="B307" s="42" t="s">
        <v>310</v>
      </c>
      <c r="C307" s="42">
        <v>8</v>
      </c>
      <c r="D307" s="42" t="s">
        <v>140</v>
      </c>
    </row>
    <row r="308" spans="1:4" ht="15" customHeight="1">
      <c r="A308" s="42" t="s">
        <v>232</v>
      </c>
      <c r="B308" s="42" t="s">
        <v>310</v>
      </c>
      <c r="C308" s="42">
        <v>6</v>
      </c>
      <c r="D308" s="42" t="s">
        <v>864</v>
      </c>
    </row>
    <row r="309" spans="1:4" ht="15" customHeight="1">
      <c r="A309" s="42" t="s">
        <v>120</v>
      </c>
      <c r="B309" s="42" t="s">
        <v>310</v>
      </c>
      <c r="C309" s="42">
        <v>8</v>
      </c>
      <c r="D309" s="42" t="s">
        <v>864</v>
      </c>
    </row>
    <row r="310" spans="1:4">
      <c r="A310" s="42" t="s">
        <v>111</v>
      </c>
      <c r="B310" s="42" t="s">
        <v>310</v>
      </c>
      <c r="C310" s="42">
        <v>7</v>
      </c>
      <c r="D310" s="42" t="s">
        <v>785</v>
      </c>
    </row>
    <row r="311" spans="1:4">
      <c r="A311" s="42" t="s">
        <v>29</v>
      </c>
      <c r="B311" s="42" t="s">
        <v>310</v>
      </c>
      <c r="C311" s="42">
        <v>7</v>
      </c>
      <c r="D311" s="42" t="s">
        <v>139</v>
      </c>
    </row>
    <row r="312" spans="1:4">
      <c r="A312" s="42" t="s">
        <v>8</v>
      </c>
      <c r="B312" s="42" t="s">
        <v>310</v>
      </c>
      <c r="C312" s="42">
        <v>8</v>
      </c>
      <c r="D312" s="42" t="s">
        <v>139</v>
      </c>
    </row>
    <row r="313" spans="1:4">
      <c r="A313" s="42" t="s">
        <v>1117</v>
      </c>
      <c r="B313" s="42" t="s">
        <v>1106</v>
      </c>
      <c r="C313" s="42">
        <v>2</v>
      </c>
      <c r="D313" s="42" t="s">
        <v>1105</v>
      </c>
    </row>
    <row r="314" spans="1:4">
      <c r="A314" s="42" t="s">
        <v>896</v>
      </c>
      <c r="B314" s="42" t="s">
        <v>310</v>
      </c>
      <c r="C314" s="42">
        <v>5</v>
      </c>
      <c r="D314" s="42" t="s">
        <v>169</v>
      </c>
    </row>
    <row r="315" spans="1:4" ht="15" customHeight="1">
      <c r="A315" s="42" t="s">
        <v>22</v>
      </c>
      <c r="B315" s="42" t="s">
        <v>310</v>
      </c>
      <c r="C315" s="42">
        <v>7</v>
      </c>
      <c r="D315" s="42" t="s">
        <v>139</v>
      </c>
    </row>
    <row r="316" spans="1:4" ht="15" customHeight="1">
      <c r="A316" s="42" t="s">
        <v>63</v>
      </c>
      <c r="B316" s="42" t="s">
        <v>310</v>
      </c>
      <c r="C316" s="42">
        <v>7</v>
      </c>
      <c r="D316" s="42" t="s">
        <v>141</v>
      </c>
    </row>
    <row r="317" spans="1:4">
      <c r="A317" s="42" t="s">
        <v>294</v>
      </c>
      <c r="B317" s="42" t="s">
        <v>310</v>
      </c>
      <c r="C317" s="42">
        <v>5</v>
      </c>
      <c r="D317" s="42" t="s">
        <v>907</v>
      </c>
    </row>
    <row r="318" spans="1:4">
      <c r="A318" s="42" t="s">
        <v>893</v>
      </c>
      <c r="B318" s="42" t="s">
        <v>310</v>
      </c>
      <c r="C318" s="42">
        <v>5</v>
      </c>
      <c r="D318" s="42" t="s">
        <v>169</v>
      </c>
    </row>
    <row r="319" spans="1:4">
      <c r="A319" s="42" t="s">
        <v>795</v>
      </c>
      <c r="B319" s="42" t="s">
        <v>310</v>
      </c>
      <c r="C319" s="42">
        <v>5</v>
      </c>
      <c r="D319" s="42" t="s">
        <v>139</v>
      </c>
    </row>
    <row r="320" spans="1:4">
      <c r="A320" s="42" t="s">
        <v>48</v>
      </c>
      <c r="B320" s="42" t="s">
        <v>310</v>
      </c>
      <c r="C320" s="42">
        <v>7</v>
      </c>
      <c r="D320" s="42" t="s">
        <v>140</v>
      </c>
    </row>
    <row r="321" spans="1:4">
      <c r="A321" s="42" t="s">
        <v>819</v>
      </c>
      <c r="B321" s="42" t="s">
        <v>310</v>
      </c>
      <c r="C321" s="42">
        <v>5</v>
      </c>
      <c r="D321" s="42" t="s">
        <v>140</v>
      </c>
    </row>
    <row r="322" spans="1:4">
      <c r="A322" s="42" t="s">
        <v>886</v>
      </c>
      <c r="B322" s="42" t="s">
        <v>310</v>
      </c>
      <c r="C322" s="42">
        <v>5</v>
      </c>
      <c r="D322" s="42" t="s">
        <v>172</v>
      </c>
    </row>
    <row r="323" spans="1:4">
      <c r="A323" s="42" t="s">
        <v>96</v>
      </c>
      <c r="B323" s="42" t="s">
        <v>310</v>
      </c>
      <c r="C323" s="42">
        <v>7</v>
      </c>
      <c r="D323" s="42" t="s">
        <v>142</v>
      </c>
    </row>
    <row r="324" spans="1:4">
      <c r="A324" s="42" t="s">
        <v>206</v>
      </c>
      <c r="B324" s="42" t="s">
        <v>310</v>
      </c>
      <c r="C324" s="42">
        <v>6</v>
      </c>
      <c r="D324" s="42" t="s">
        <v>140</v>
      </c>
    </row>
    <row r="325" spans="1:4">
      <c r="A325" s="42" t="s">
        <v>23</v>
      </c>
      <c r="B325" s="42" t="s">
        <v>310</v>
      </c>
      <c r="C325" s="42">
        <v>7</v>
      </c>
      <c r="D325" s="42" t="s">
        <v>139</v>
      </c>
    </row>
    <row r="326" spans="1:4">
      <c r="A326" s="42" t="s">
        <v>247</v>
      </c>
      <c r="B326" s="42" t="s">
        <v>310</v>
      </c>
      <c r="C326" s="42">
        <v>6</v>
      </c>
      <c r="D326" s="42" t="s">
        <v>140</v>
      </c>
    </row>
    <row r="327" spans="1:4">
      <c r="A327" s="42" t="s">
        <v>848</v>
      </c>
      <c r="B327" s="42" t="s">
        <v>310</v>
      </c>
      <c r="C327" s="42">
        <v>5</v>
      </c>
      <c r="D327" s="42" t="s">
        <v>142</v>
      </c>
    </row>
    <row r="328" spans="1:4">
      <c r="A328" s="42" t="s">
        <v>164</v>
      </c>
      <c r="B328" s="42" t="s">
        <v>310</v>
      </c>
      <c r="C328" s="42">
        <v>6</v>
      </c>
      <c r="D328" s="42" t="s">
        <v>139</v>
      </c>
    </row>
    <row r="329" spans="1:4">
      <c r="A329" s="42" t="s">
        <v>148</v>
      </c>
      <c r="B329" s="42" t="s">
        <v>310</v>
      </c>
      <c r="C329" s="42">
        <v>6</v>
      </c>
      <c r="D329" s="42" t="s">
        <v>139</v>
      </c>
    </row>
    <row r="330" spans="1:4">
      <c r="A330" s="42" t="s">
        <v>150</v>
      </c>
      <c r="B330" s="42" t="s">
        <v>310</v>
      </c>
      <c r="C330" s="42">
        <v>6</v>
      </c>
      <c r="D330" s="42" t="s">
        <v>139</v>
      </c>
    </row>
    <row r="331" spans="1:4">
      <c r="A331" s="42" t="s">
        <v>21</v>
      </c>
      <c r="B331" s="42" t="s">
        <v>310</v>
      </c>
      <c r="C331" s="42">
        <v>7</v>
      </c>
      <c r="D331" s="42" t="s">
        <v>139</v>
      </c>
    </row>
    <row r="332" spans="1:4">
      <c r="A332" s="42" t="s">
        <v>836</v>
      </c>
      <c r="B332" s="42" t="s">
        <v>310</v>
      </c>
      <c r="C332" s="42">
        <v>5</v>
      </c>
      <c r="D332" s="42" t="s">
        <v>141</v>
      </c>
    </row>
    <row r="333" spans="1:4">
      <c r="A333" s="42" t="s">
        <v>881</v>
      </c>
      <c r="B333" s="42" t="s">
        <v>310</v>
      </c>
      <c r="C333" s="42">
        <v>5</v>
      </c>
      <c r="D333" s="42" t="s">
        <v>172</v>
      </c>
    </row>
    <row r="334" spans="1:4">
      <c r="A334" s="42" t="s">
        <v>832</v>
      </c>
      <c r="B334" s="42" t="s">
        <v>310</v>
      </c>
      <c r="C334" s="42">
        <v>5</v>
      </c>
      <c r="D334" s="42" t="s">
        <v>141</v>
      </c>
    </row>
    <row r="335" spans="1:4">
      <c r="A335" s="42" t="s">
        <v>1113</v>
      </c>
      <c r="B335" s="42" t="s">
        <v>1106</v>
      </c>
      <c r="C335" s="42">
        <v>2</v>
      </c>
      <c r="D335" s="42" t="s">
        <v>1105</v>
      </c>
    </row>
    <row r="336" spans="1:4">
      <c r="A336" s="42" t="s">
        <v>42</v>
      </c>
      <c r="B336" s="42" t="s">
        <v>310</v>
      </c>
      <c r="C336" s="42">
        <v>7</v>
      </c>
      <c r="D336" s="42" t="s">
        <v>140</v>
      </c>
    </row>
    <row r="337" spans="1:4">
      <c r="A337" s="42" t="s">
        <v>154</v>
      </c>
      <c r="B337" s="42" t="s">
        <v>310</v>
      </c>
      <c r="C337" s="42">
        <v>6</v>
      </c>
      <c r="D337" s="42" t="s">
        <v>139</v>
      </c>
    </row>
    <row r="338" spans="1:4">
      <c r="A338" s="42" t="s">
        <v>799</v>
      </c>
      <c r="B338" s="42" t="s">
        <v>310</v>
      </c>
      <c r="C338" s="42">
        <v>5</v>
      </c>
      <c r="D338" s="42" t="s">
        <v>139</v>
      </c>
    </row>
    <row r="339" spans="1:4">
      <c r="A339" s="42" t="s">
        <v>827</v>
      </c>
      <c r="B339" s="42" t="s">
        <v>310</v>
      </c>
      <c r="C339" s="42">
        <v>5</v>
      </c>
      <c r="D339" s="42" t="s">
        <v>141</v>
      </c>
    </row>
    <row r="340" spans="1:4" ht="15" customHeight="1">
      <c r="A340" s="42" t="s">
        <v>181</v>
      </c>
      <c r="B340" s="42" t="s">
        <v>310</v>
      </c>
      <c r="C340" s="42">
        <v>7</v>
      </c>
      <c r="D340" s="42" t="s">
        <v>907</v>
      </c>
    </row>
    <row r="341" spans="1:4" ht="15" customHeight="1">
      <c r="A341" s="42" t="s">
        <v>774</v>
      </c>
      <c r="B341" s="42" t="s">
        <v>310</v>
      </c>
      <c r="C341" s="42">
        <v>8</v>
      </c>
      <c r="D341" s="42" t="s">
        <v>367</v>
      </c>
    </row>
    <row r="342" spans="1:4">
      <c r="A342" s="42" t="s">
        <v>792</v>
      </c>
      <c r="B342" s="42" t="s">
        <v>310</v>
      </c>
      <c r="C342" s="42">
        <v>5</v>
      </c>
      <c r="D342" s="42" t="s">
        <v>139</v>
      </c>
    </row>
    <row r="343" spans="1:4">
      <c r="A343" s="42" t="s">
        <v>70</v>
      </c>
      <c r="B343" s="42" t="s">
        <v>310</v>
      </c>
      <c r="C343" s="42">
        <v>7</v>
      </c>
      <c r="D343" s="42" t="s">
        <v>141</v>
      </c>
    </row>
    <row r="344" spans="1:4">
      <c r="A344" s="42" t="s">
        <v>813</v>
      </c>
      <c r="B344" s="42" t="s">
        <v>310</v>
      </c>
      <c r="C344" s="42">
        <v>5</v>
      </c>
      <c r="D344" s="42" t="s">
        <v>140</v>
      </c>
    </row>
    <row r="345" spans="1:4">
      <c r="A345" s="42" t="s">
        <v>814</v>
      </c>
      <c r="B345" s="42" t="s">
        <v>310</v>
      </c>
      <c r="C345" s="42">
        <v>5</v>
      </c>
      <c r="D345" s="42" t="s">
        <v>140</v>
      </c>
    </row>
    <row r="346" spans="1:4">
      <c r="A346" s="42" t="s">
        <v>235</v>
      </c>
      <c r="B346" s="42" t="s">
        <v>310</v>
      </c>
      <c r="C346" s="42">
        <v>6</v>
      </c>
      <c r="D346" s="42" t="s">
        <v>864</v>
      </c>
    </row>
    <row r="347" spans="1:4" ht="15" customHeight="1">
      <c r="A347" s="42" t="s">
        <v>252</v>
      </c>
      <c r="B347" s="42" t="s">
        <v>310</v>
      </c>
      <c r="C347" s="42">
        <v>6</v>
      </c>
      <c r="D347" s="42" t="s">
        <v>139</v>
      </c>
    </row>
    <row r="348" spans="1:4" ht="15" customHeight="1">
      <c r="A348" s="42" t="s">
        <v>847</v>
      </c>
      <c r="B348" s="42" t="s">
        <v>310</v>
      </c>
      <c r="C348" s="42">
        <v>5</v>
      </c>
      <c r="D348" s="42" t="s">
        <v>142</v>
      </c>
    </row>
    <row r="349" spans="1:4" ht="15" customHeight="1">
      <c r="A349" s="42" t="s">
        <v>882</v>
      </c>
      <c r="B349" s="42" t="s">
        <v>310</v>
      </c>
      <c r="C349" s="42">
        <v>5</v>
      </c>
      <c r="D349" s="42" t="s">
        <v>172</v>
      </c>
    </row>
    <row r="350" spans="1:4">
      <c r="A350" s="42" t="s">
        <v>107</v>
      </c>
      <c r="B350" s="42" t="s">
        <v>310</v>
      </c>
      <c r="C350" s="42">
        <v>7</v>
      </c>
      <c r="D350" s="42" t="s">
        <v>906</v>
      </c>
    </row>
    <row r="351" spans="1:4">
      <c r="A351" s="42" t="s">
        <v>874</v>
      </c>
      <c r="B351" s="42" t="s">
        <v>310</v>
      </c>
      <c r="C351" s="42">
        <v>5</v>
      </c>
      <c r="D351" s="42" t="s">
        <v>864</v>
      </c>
    </row>
    <row r="352" spans="1:4">
      <c r="A352" s="42" t="s">
        <v>15</v>
      </c>
      <c r="B352" s="42" t="s">
        <v>310</v>
      </c>
      <c r="C352" s="42">
        <v>8</v>
      </c>
      <c r="D352" s="42" t="s">
        <v>139</v>
      </c>
    </row>
    <row r="353" spans="1:4">
      <c r="A353" s="42" t="s">
        <v>54</v>
      </c>
      <c r="B353" s="42" t="s">
        <v>310</v>
      </c>
      <c r="C353" s="42">
        <v>8</v>
      </c>
      <c r="D353" s="42" t="s">
        <v>141</v>
      </c>
    </row>
    <row r="354" spans="1:4">
      <c r="A354" s="42" t="s">
        <v>85</v>
      </c>
      <c r="B354" s="42" t="s">
        <v>310</v>
      </c>
      <c r="C354" s="42">
        <v>8</v>
      </c>
      <c r="D354" s="42" t="s">
        <v>142</v>
      </c>
    </row>
    <row r="355" spans="1:4" ht="15" customHeight="1">
      <c r="A355" s="42" t="s">
        <v>72</v>
      </c>
      <c r="B355" s="42" t="s">
        <v>310</v>
      </c>
      <c r="C355" s="42">
        <v>7</v>
      </c>
      <c r="D355" s="42" t="s">
        <v>141</v>
      </c>
    </row>
    <row r="356" spans="1:4" ht="15" customHeight="1">
      <c r="A356" s="42" t="s">
        <v>261</v>
      </c>
      <c r="B356" s="42" t="s">
        <v>310</v>
      </c>
      <c r="C356" s="42">
        <v>6</v>
      </c>
      <c r="D356" s="42" t="s">
        <v>141</v>
      </c>
    </row>
    <row r="357" spans="1:4">
      <c r="A357" s="42" t="s">
        <v>66</v>
      </c>
      <c r="B357" s="42" t="s">
        <v>310</v>
      </c>
      <c r="C357" s="42">
        <v>7</v>
      </c>
      <c r="D357" s="42" t="s">
        <v>141</v>
      </c>
    </row>
    <row r="358" spans="1:4">
      <c r="A358" s="42" t="s">
        <v>820</v>
      </c>
      <c r="B358" s="42" t="s">
        <v>310</v>
      </c>
      <c r="C358" s="42">
        <v>5</v>
      </c>
      <c r="D358" s="42" t="s">
        <v>140</v>
      </c>
    </row>
    <row r="359" spans="1:4">
      <c r="A359" s="42" t="s">
        <v>288</v>
      </c>
      <c r="B359" s="42" t="s">
        <v>310</v>
      </c>
      <c r="C359" s="42">
        <v>6</v>
      </c>
      <c r="D359" s="42" t="s">
        <v>172</v>
      </c>
    </row>
    <row r="360" spans="1:4">
      <c r="A360" s="42" t="s">
        <v>34</v>
      </c>
      <c r="B360" s="42" t="s">
        <v>310</v>
      </c>
      <c r="C360" s="42">
        <v>8</v>
      </c>
      <c r="D360" s="42" t="s">
        <v>140</v>
      </c>
    </row>
    <row r="361" spans="1:4">
      <c r="A361" s="42" t="s">
        <v>160</v>
      </c>
      <c r="B361" s="42" t="s">
        <v>310</v>
      </c>
      <c r="C361" s="42">
        <v>6</v>
      </c>
      <c r="D361" s="42" t="s">
        <v>139</v>
      </c>
    </row>
    <row r="362" spans="1:4">
      <c r="A362" s="42" t="s">
        <v>860</v>
      </c>
      <c r="B362" s="42" t="s">
        <v>310</v>
      </c>
      <c r="C362" s="42">
        <v>5</v>
      </c>
      <c r="D362" s="42" t="s">
        <v>144</v>
      </c>
    </row>
    <row r="363" spans="1:4">
      <c r="A363" s="42" t="s">
        <v>216</v>
      </c>
      <c r="B363" s="42" t="s">
        <v>310</v>
      </c>
      <c r="C363" s="42">
        <v>4</v>
      </c>
      <c r="D363" s="42" t="s">
        <v>907</v>
      </c>
    </row>
    <row r="364" spans="1:4">
      <c r="A364" s="42" t="s">
        <v>199</v>
      </c>
      <c r="B364" s="42" t="s">
        <v>310</v>
      </c>
      <c r="C364" s="42">
        <v>6</v>
      </c>
      <c r="D364" s="42" t="s">
        <v>140</v>
      </c>
    </row>
    <row r="365" spans="1:4">
      <c r="A365" s="42" t="s">
        <v>897</v>
      </c>
      <c r="B365" s="42" t="s">
        <v>310</v>
      </c>
      <c r="C365" s="42">
        <v>5</v>
      </c>
      <c r="D365" s="42" t="s">
        <v>169</v>
      </c>
    </row>
    <row r="366" spans="1:4">
      <c r="A366" s="42" t="s">
        <v>11</v>
      </c>
      <c r="B366" s="42" t="s">
        <v>310</v>
      </c>
      <c r="C366" s="42">
        <v>8</v>
      </c>
      <c r="D366" s="42" t="s">
        <v>139</v>
      </c>
    </row>
    <row r="367" spans="1:4">
      <c r="A367" s="42" t="s">
        <v>865</v>
      </c>
      <c r="B367" s="42" t="s">
        <v>310</v>
      </c>
      <c r="C367" s="42">
        <v>5</v>
      </c>
      <c r="D367" s="42" t="s">
        <v>864</v>
      </c>
    </row>
    <row r="368" spans="1:4">
      <c r="A368" s="42" t="s">
        <v>55</v>
      </c>
      <c r="B368" s="42" t="s">
        <v>310</v>
      </c>
      <c r="C368" s="42">
        <v>8</v>
      </c>
      <c r="D368" s="42" t="s">
        <v>141</v>
      </c>
    </row>
    <row r="369" spans="1:4">
      <c r="A369" s="42" t="s">
        <v>202</v>
      </c>
      <c r="B369" s="42" t="s">
        <v>310</v>
      </c>
      <c r="C369" s="42">
        <v>6</v>
      </c>
      <c r="D369" s="42" t="s">
        <v>140</v>
      </c>
    </row>
    <row r="370" spans="1:4">
      <c r="A370" s="42" t="s">
        <v>43</v>
      </c>
      <c r="B370" s="42" t="s">
        <v>310</v>
      </c>
      <c r="C370" s="42">
        <v>7</v>
      </c>
      <c r="D370" s="42" t="s">
        <v>140</v>
      </c>
    </row>
    <row r="371" spans="1:4">
      <c r="A371" s="42" t="s">
        <v>103</v>
      </c>
      <c r="B371" s="42" t="s">
        <v>310</v>
      </c>
      <c r="C371" s="42">
        <v>7</v>
      </c>
      <c r="D371" s="42" t="s">
        <v>143</v>
      </c>
    </row>
    <row r="372" spans="1:4">
      <c r="A372" s="42" t="s">
        <v>835</v>
      </c>
      <c r="B372" s="42" t="s">
        <v>310</v>
      </c>
      <c r="C372" s="42">
        <v>5</v>
      </c>
      <c r="D372" s="42" t="s">
        <v>141</v>
      </c>
    </row>
    <row r="373" spans="1:4">
      <c r="A373" s="42" t="s">
        <v>136</v>
      </c>
      <c r="B373" s="42" t="s">
        <v>310</v>
      </c>
      <c r="C373" s="42">
        <v>7</v>
      </c>
      <c r="D373" s="42" t="s">
        <v>864</v>
      </c>
    </row>
    <row r="374" spans="1:4">
      <c r="A374" s="42" t="s">
        <v>773</v>
      </c>
      <c r="B374" s="42" t="s">
        <v>310</v>
      </c>
      <c r="C374" s="42">
        <v>6</v>
      </c>
      <c r="D374" s="42" t="s">
        <v>141</v>
      </c>
    </row>
    <row r="375" spans="1:4">
      <c r="A375" s="42" t="s">
        <v>51</v>
      </c>
      <c r="B375" s="42" t="s">
        <v>310</v>
      </c>
      <c r="C375" s="42">
        <v>8</v>
      </c>
      <c r="D375" s="42" t="s">
        <v>141</v>
      </c>
    </row>
    <row r="376" spans="1:4">
      <c r="A376" s="42" t="s">
        <v>237</v>
      </c>
      <c r="B376" s="42" t="s">
        <v>310</v>
      </c>
      <c r="C376" s="42">
        <v>5</v>
      </c>
      <c r="D376" s="42" t="s">
        <v>144</v>
      </c>
    </row>
    <row r="377" spans="1:4">
      <c r="A377" s="42" t="s">
        <v>165</v>
      </c>
      <c r="B377" s="42" t="s">
        <v>310</v>
      </c>
      <c r="C377" s="42">
        <v>6</v>
      </c>
      <c r="D377" s="42" t="s">
        <v>139</v>
      </c>
    </row>
    <row r="378" spans="1:4">
      <c r="A378" s="42" t="s">
        <v>274</v>
      </c>
      <c r="B378" s="42" t="s">
        <v>310</v>
      </c>
      <c r="C378" s="42">
        <v>5</v>
      </c>
      <c r="D378" s="42" t="s">
        <v>169</v>
      </c>
    </row>
    <row r="379" spans="1:4">
      <c r="A379" s="42" t="s">
        <v>52</v>
      </c>
      <c r="B379" s="42" t="s">
        <v>310</v>
      </c>
      <c r="C379" s="42">
        <v>8</v>
      </c>
      <c r="D379" s="42" t="s">
        <v>141</v>
      </c>
    </row>
    <row r="380" spans="1:4" ht="15" customHeight="1">
      <c r="A380" s="42" t="s">
        <v>800</v>
      </c>
      <c r="B380" s="42" t="s">
        <v>310</v>
      </c>
      <c r="C380" s="42">
        <v>5</v>
      </c>
      <c r="D380" s="42" t="s">
        <v>139</v>
      </c>
    </row>
    <row r="381" spans="1:4" ht="15" customHeight="1">
      <c r="A381" s="42" t="s">
        <v>233</v>
      </c>
      <c r="B381" s="42" t="s">
        <v>310</v>
      </c>
      <c r="C381" s="42">
        <v>6</v>
      </c>
      <c r="D381" s="42" t="s">
        <v>864</v>
      </c>
    </row>
    <row r="382" spans="1:4">
      <c r="A382" s="42" t="s">
        <v>254</v>
      </c>
      <c r="B382" s="42" t="s">
        <v>310</v>
      </c>
      <c r="C382" s="42">
        <v>6</v>
      </c>
      <c r="D382" s="42" t="s">
        <v>141</v>
      </c>
    </row>
    <row r="383" spans="1:4">
      <c r="A383" s="42" t="s">
        <v>12</v>
      </c>
      <c r="B383" s="42" t="s">
        <v>310</v>
      </c>
      <c r="C383" s="42">
        <v>8</v>
      </c>
      <c r="D383" s="42" t="s">
        <v>139</v>
      </c>
    </row>
    <row r="384" spans="1:4">
      <c r="A384" s="42" t="s">
        <v>40</v>
      </c>
      <c r="B384" s="42" t="s">
        <v>310</v>
      </c>
      <c r="C384" s="42">
        <v>7</v>
      </c>
      <c r="D384" s="42" t="s">
        <v>140</v>
      </c>
    </row>
    <row r="385" spans="1:4">
      <c r="A385" s="42" t="s">
        <v>220</v>
      </c>
      <c r="B385" s="42" t="s">
        <v>310</v>
      </c>
      <c r="C385" s="42">
        <v>3</v>
      </c>
      <c r="D385" s="42" t="s">
        <v>907</v>
      </c>
    </row>
    <row r="386" spans="1:4">
      <c r="A386" s="42" t="s">
        <v>798</v>
      </c>
      <c r="B386" s="42" t="s">
        <v>310</v>
      </c>
      <c r="C386" s="42">
        <v>5</v>
      </c>
      <c r="D386" s="42" t="s">
        <v>139</v>
      </c>
    </row>
    <row r="387" spans="1:4" ht="15" customHeight="1">
      <c r="A387" s="42" t="s">
        <v>268</v>
      </c>
      <c r="B387" s="42" t="s">
        <v>310</v>
      </c>
      <c r="C387" s="42">
        <v>6</v>
      </c>
      <c r="D387" s="42" t="s">
        <v>172</v>
      </c>
    </row>
    <row r="388" spans="1:4" ht="15" customHeight="1">
      <c r="A388" s="42" t="s">
        <v>152</v>
      </c>
      <c r="B388" s="42" t="s">
        <v>310</v>
      </c>
      <c r="C388" s="42">
        <v>6</v>
      </c>
      <c r="D388" s="42" t="s">
        <v>139</v>
      </c>
    </row>
    <row r="389" spans="1:4" ht="15" customHeight="1">
      <c r="A389" s="42" t="s">
        <v>77</v>
      </c>
      <c r="B389" s="42" t="s">
        <v>310</v>
      </c>
      <c r="C389" s="42">
        <v>8</v>
      </c>
      <c r="D389" s="42" t="s">
        <v>142</v>
      </c>
    </row>
    <row r="390" spans="1:4">
      <c r="A390" s="42" t="s">
        <v>851</v>
      </c>
      <c r="B390" s="42" t="s">
        <v>310</v>
      </c>
      <c r="C390" s="42">
        <v>5</v>
      </c>
      <c r="D390" s="42" t="s">
        <v>142</v>
      </c>
    </row>
    <row r="391" spans="1:4">
      <c r="A391" s="42" t="s">
        <v>62</v>
      </c>
      <c r="B391" s="42" t="s">
        <v>310</v>
      </c>
      <c r="C391" s="42">
        <v>7</v>
      </c>
      <c r="D391" s="42" t="s">
        <v>141</v>
      </c>
    </row>
    <row r="392" spans="1:4">
      <c r="A392" s="42" t="s">
        <v>212</v>
      </c>
      <c r="B392" s="42" t="s">
        <v>310</v>
      </c>
      <c r="C392" s="42">
        <v>2</v>
      </c>
      <c r="D392" s="42" t="s">
        <v>907</v>
      </c>
    </row>
    <row r="393" spans="1:4">
      <c r="A393" s="42" t="s">
        <v>191</v>
      </c>
      <c r="B393" s="42" t="s">
        <v>310</v>
      </c>
      <c r="C393" s="42">
        <v>6</v>
      </c>
      <c r="D393" s="42" t="s">
        <v>142</v>
      </c>
    </row>
    <row r="394" spans="1:4">
      <c r="A394" s="42" t="s">
        <v>61</v>
      </c>
      <c r="B394" s="42" t="s">
        <v>310</v>
      </c>
      <c r="C394" s="42">
        <v>8</v>
      </c>
      <c r="D394" s="42" t="s">
        <v>141</v>
      </c>
    </row>
    <row r="395" spans="1:4" ht="15" customHeight="1">
      <c r="A395" s="42" t="s">
        <v>222</v>
      </c>
      <c r="B395" s="42" t="s">
        <v>310</v>
      </c>
      <c r="C395" s="42">
        <v>3</v>
      </c>
      <c r="D395" s="42" t="s">
        <v>907</v>
      </c>
    </row>
    <row r="396" spans="1:4" ht="15" customHeight="1">
      <c r="A396" s="42" t="s">
        <v>765</v>
      </c>
      <c r="B396" s="42" t="s">
        <v>310</v>
      </c>
      <c r="C396" s="42">
        <v>6</v>
      </c>
      <c r="D396" s="42" t="s">
        <v>139</v>
      </c>
    </row>
    <row r="397" spans="1:4">
      <c r="A397" s="42" t="s">
        <v>818</v>
      </c>
      <c r="B397" s="42" t="s">
        <v>310</v>
      </c>
      <c r="C397" s="42">
        <v>5</v>
      </c>
      <c r="D397" s="42" t="s">
        <v>140</v>
      </c>
    </row>
    <row r="398" spans="1:4">
      <c r="A398" s="42" t="s">
        <v>797</v>
      </c>
      <c r="B398" s="42" t="s">
        <v>310</v>
      </c>
      <c r="C398" s="42">
        <v>5</v>
      </c>
      <c r="D398" s="42" t="s">
        <v>139</v>
      </c>
    </row>
    <row r="399" spans="1:4">
      <c r="A399" s="42" t="s">
        <v>258</v>
      </c>
      <c r="B399" s="42" t="s">
        <v>310</v>
      </c>
      <c r="C399" s="42">
        <v>6</v>
      </c>
      <c r="D399" s="42" t="s">
        <v>141</v>
      </c>
    </row>
    <row r="400" spans="1:4">
      <c r="A400" s="42" t="s">
        <v>218</v>
      </c>
      <c r="B400" s="42" t="s">
        <v>310</v>
      </c>
      <c r="C400" s="42">
        <v>3</v>
      </c>
      <c r="D400" s="42" t="s">
        <v>907</v>
      </c>
    </row>
    <row r="401" spans="1:4">
      <c r="A401" s="42" t="s">
        <v>104</v>
      </c>
      <c r="B401" s="42" t="s">
        <v>310</v>
      </c>
      <c r="C401" s="42">
        <v>8</v>
      </c>
      <c r="D401" s="42" t="s">
        <v>906</v>
      </c>
    </row>
    <row r="402" spans="1:4">
      <c r="A402" s="42" t="s">
        <v>196</v>
      </c>
      <c r="B402" s="42" t="s">
        <v>310</v>
      </c>
      <c r="C402" s="42">
        <v>6</v>
      </c>
      <c r="D402" s="42" t="s">
        <v>906</v>
      </c>
    </row>
    <row r="403" spans="1:4">
      <c r="A403" s="42" t="s">
        <v>200</v>
      </c>
      <c r="B403" s="42" t="s">
        <v>310</v>
      </c>
      <c r="C403" s="42">
        <v>6</v>
      </c>
      <c r="D403" s="42" t="s">
        <v>140</v>
      </c>
    </row>
    <row r="404" spans="1:4">
      <c r="A404" s="42" t="s">
        <v>810</v>
      </c>
      <c r="B404" s="42" t="s">
        <v>310</v>
      </c>
      <c r="C404" s="42">
        <v>5</v>
      </c>
      <c r="D404" s="42" t="s">
        <v>140</v>
      </c>
    </row>
    <row r="405" spans="1:4">
      <c r="A405" s="42" t="s">
        <v>132</v>
      </c>
      <c r="B405" s="42" t="s">
        <v>310</v>
      </c>
      <c r="C405" s="42">
        <v>7</v>
      </c>
      <c r="D405" s="42" t="s">
        <v>864</v>
      </c>
    </row>
    <row r="406" spans="1:4">
      <c r="A406" s="42" t="s">
        <v>215</v>
      </c>
      <c r="B406" s="42" t="s">
        <v>310</v>
      </c>
      <c r="C406" s="42">
        <v>4</v>
      </c>
      <c r="D406" s="42" t="s">
        <v>907</v>
      </c>
    </row>
    <row r="407" spans="1:4">
      <c r="A407" s="42" t="s">
        <v>175</v>
      </c>
      <c r="B407" s="42" t="s">
        <v>310</v>
      </c>
      <c r="C407" s="42">
        <v>6</v>
      </c>
      <c r="D407" s="42" t="s">
        <v>141</v>
      </c>
    </row>
    <row r="408" spans="1:4">
      <c r="A408" s="42" t="s">
        <v>871</v>
      </c>
      <c r="B408" s="42" t="s">
        <v>310</v>
      </c>
      <c r="C408" s="42">
        <v>5</v>
      </c>
      <c r="D408" s="42" t="s">
        <v>864</v>
      </c>
    </row>
    <row r="409" spans="1:4">
      <c r="A409" s="42" t="s">
        <v>124</v>
      </c>
      <c r="B409" s="42" t="s">
        <v>310</v>
      </c>
      <c r="C409" s="42">
        <v>8</v>
      </c>
      <c r="D409" s="42" t="s">
        <v>864</v>
      </c>
    </row>
    <row r="410" spans="1:4">
      <c r="A410" s="42" t="s">
        <v>248</v>
      </c>
      <c r="B410" s="42" t="s">
        <v>310</v>
      </c>
      <c r="C410" s="42">
        <v>6</v>
      </c>
      <c r="D410" s="42" t="s">
        <v>140</v>
      </c>
    </row>
    <row r="411" spans="1:4">
      <c r="A411" s="42" t="s">
        <v>115</v>
      </c>
      <c r="B411" s="42" t="s">
        <v>310</v>
      </c>
      <c r="C411" s="42">
        <v>8</v>
      </c>
      <c r="D411" s="42" t="s">
        <v>144</v>
      </c>
    </row>
    <row r="412" spans="1:4">
      <c r="A412" s="42" t="s">
        <v>203</v>
      </c>
      <c r="B412" s="42" t="s">
        <v>310</v>
      </c>
      <c r="C412" s="42">
        <v>6</v>
      </c>
      <c r="D412" s="42" t="s">
        <v>140</v>
      </c>
    </row>
    <row r="413" spans="1:4">
      <c r="A413" s="42" t="s">
        <v>846</v>
      </c>
      <c r="B413" s="42" t="s">
        <v>310</v>
      </c>
      <c r="C413" s="42">
        <v>5</v>
      </c>
      <c r="D413" s="42" t="s">
        <v>142</v>
      </c>
    </row>
    <row r="414" spans="1:4">
      <c r="A414" s="42" t="s">
        <v>786</v>
      </c>
      <c r="B414" s="42" t="s">
        <v>310</v>
      </c>
      <c r="C414" s="42">
        <v>6</v>
      </c>
      <c r="D414" s="42" t="s">
        <v>139</v>
      </c>
    </row>
    <row r="415" spans="1:4">
      <c r="A415" s="42" t="s">
        <v>786</v>
      </c>
      <c r="B415" s="42" t="s">
        <v>310</v>
      </c>
      <c r="C415" s="42">
        <v>5</v>
      </c>
      <c r="D415" s="42" t="s">
        <v>139</v>
      </c>
    </row>
    <row r="416" spans="1:4">
      <c r="A416" s="42" t="s">
        <v>171</v>
      </c>
      <c r="B416" s="42" t="s">
        <v>310</v>
      </c>
      <c r="C416" s="42">
        <v>6</v>
      </c>
      <c r="D416" s="42" t="s">
        <v>172</v>
      </c>
    </row>
    <row r="417" spans="1:4">
      <c r="A417" s="42" t="s">
        <v>838</v>
      </c>
      <c r="B417" s="42" t="s">
        <v>310</v>
      </c>
      <c r="C417" s="42">
        <v>5</v>
      </c>
      <c r="D417" s="42" t="s">
        <v>141</v>
      </c>
    </row>
    <row r="418" spans="1:4">
      <c r="A418" s="42" t="s">
        <v>92</v>
      </c>
      <c r="B418" s="42" t="s">
        <v>310</v>
      </c>
      <c r="C418" s="42">
        <v>7</v>
      </c>
      <c r="D418" s="42" t="s">
        <v>142</v>
      </c>
    </row>
    <row r="419" spans="1:4">
      <c r="A419" s="42" t="s">
        <v>201</v>
      </c>
      <c r="B419" s="42" t="s">
        <v>310</v>
      </c>
      <c r="C419" s="42">
        <v>6</v>
      </c>
      <c r="D419" s="42" t="s">
        <v>140</v>
      </c>
    </row>
    <row r="420" spans="1:4" ht="15" customHeight="1">
      <c r="A420" s="42" t="s">
        <v>234</v>
      </c>
      <c r="B420" s="42" t="s">
        <v>310</v>
      </c>
      <c r="C420" s="42">
        <v>6</v>
      </c>
      <c r="D420" s="42" t="s">
        <v>864</v>
      </c>
    </row>
    <row r="421" spans="1:4" ht="15" customHeight="1">
      <c r="A421" s="42" t="s">
        <v>256</v>
      </c>
      <c r="B421" s="42" t="s">
        <v>310</v>
      </c>
      <c r="C421" s="42">
        <v>6</v>
      </c>
      <c r="D421" s="42" t="s">
        <v>141</v>
      </c>
    </row>
    <row r="422" spans="1:4">
      <c r="A422" s="42" t="s">
        <v>1111</v>
      </c>
      <c r="B422" s="42" t="s">
        <v>1106</v>
      </c>
      <c r="C422" s="42">
        <v>3</v>
      </c>
      <c r="D422" s="42" t="s">
        <v>1105</v>
      </c>
    </row>
    <row r="423" spans="1:4">
      <c r="A423" s="42" t="s">
        <v>894</v>
      </c>
      <c r="B423" s="42" t="s">
        <v>310</v>
      </c>
      <c r="C423" s="42">
        <v>5</v>
      </c>
      <c r="D423" s="42" t="s">
        <v>169</v>
      </c>
    </row>
    <row r="424" spans="1:4">
      <c r="A424" s="42" t="s">
        <v>806</v>
      </c>
      <c r="B424" s="42" t="s">
        <v>310</v>
      </c>
      <c r="C424" s="42">
        <v>5</v>
      </c>
      <c r="D424" s="42" t="s">
        <v>140</v>
      </c>
    </row>
    <row r="425" spans="1:4">
      <c r="A425" s="42" t="s">
        <v>36</v>
      </c>
      <c r="B425" s="42" t="s">
        <v>310</v>
      </c>
      <c r="C425" s="42">
        <v>8</v>
      </c>
      <c r="D425" s="42" t="s">
        <v>140</v>
      </c>
    </row>
    <row r="426" spans="1:4">
      <c r="A426" s="42" t="s">
        <v>127</v>
      </c>
      <c r="B426" s="42" t="s">
        <v>310</v>
      </c>
      <c r="C426" s="42">
        <v>8</v>
      </c>
      <c r="D426" s="42" t="s">
        <v>864</v>
      </c>
    </row>
    <row r="427" spans="1:4" ht="15" customHeight="1">
      <c r="A427" s="42" t="s">
        <v>41</v>
      </c>
      <c r="B427" s="42" t="s">
        <v>310</v>
      </c>
      <c r="C427" s="42">
        <v>7</v>
      </c>
      <c r="D427" s="42" t="s">
        <v>140</v>
      </c>
    </row>
    <row r="428" spans="1:4" ht="15" customHeight="1">
      <c r="A428" s="42" t="s">
        <v>182</v>
      </c>
      <c r="B428" s="42" t="s">
        <v>310</v>
      </c>
      <c r="C428" s="42">
        <v>6</v>
      </c>
      <c r="D428" s="42" t="s">
        <v>142</v>
      </c>
    </row>
    <row r="429" spans="1:4" ht="15" customHeight="1">
      <c r="A429" s="42" t="s">
        <v>207</v>
      </c>
      <c r="B429" s="42" t="s">
        <v>310</v>
      </c>
      <c r="C429" s="42">
        <v>6</v>
      </c>
      <c r="D429" s="42" t="s">
        <v>140</v>
      </c>
    </row>
    <row r="430" spans="1:4">
      <c r="A430" s="42" t="s">
        <v>207</v>
      </c>
      <c r="B430" s="42" t="s">
        <v>310</v>
      </c>
      <c r="C430" s="42">
        <v>6</v>
      </c>
      <c r="D430" s="42" t="s">
        <v>140</v>
      </c>
    </row>
    <row r="431" spans="1:4">
      <c r="A431" s="42" t="s">
        <v>89</v>
      </c>
      <c r="B431" s="42" t="s">
        <v>310</v>
      </c>
      <c r="C431" s="42">
        <v>8</v>
      </c>
      <c r="D431" s="42" t="s">
        <v>142</v>
      </c>
    </row>
    <row r="432" spans="1:4">
      <c r="A432" s="42" t="s">
        <v>861</v>
      </c>
      <c r="B432" s="42" t="s">
        <v>310</v>
      </c>
      <c r="C432" s="42">
        <v>5</v>
      </c>
      <c r="D432" s="42" t="s">
        <v>144</v>
      </c>
    </row>
    <row r="433" spans="1:4">
      <c r="A433" s="42" t="s">
        <v>133</v>
      </c>
      <c r="B433" s="42" t="s">
        <v>310</v>
      </c>
      <c r="C433" s="42">
        <v>7</v>
      </c>
      <c r="D433" s="42" t="s">
        <v>864</v>
      </c>
    </row>
    <row r="434" spans="1:4">
      <c r="A434" s="42" t="s">
        <v>110</v>
      </c>
      <c r="B434" s="42" t="s">
        <v>310</v>
      </c>
      <c r="C434" s="42">
        <v>7</v>
      </c>
      <c r="D434" s="42" t="s">
        <v>785</v>
      </c>
    </row>
    <row r="435" spans="1:4" ht="15" customHeight="1">
      <c r="A435" s="42" t="s">
        <v>731</v>
      </c>
      <c r="B435" s="42" t="s">
        <v>310</v>
      </c>
      <c r="C435" s="42">
        <v>2</v>
      </c>
      <c r="D435" s="42" t="s">
        <v>367</v>
      </c>
    </row>
    <row r="436" spans="1:4" ht="15" customHeight="1">
      <c r="A436" s="42" t="s">
        <v>1108</v>
      </c>
      <c r="B436" s="42" t="s">
        <v>1106</v>
      </c>
      <c r="C436" s="42">
        <v>4</v>
      </c>
      <c r="D436" s="42" t="s">
        <v>1105</v>
      </c>
    </row>
    <row r="438" spans="1:4">
      <c r="A438" s="196" t="s">
        <v>1212</v>
      </c>
      <c r="B438" s="17" t="s">
        <v>375</v>
      </c>
      <c r="C438" s="95">
        <v>5</v>
      </c>
      <c r="D438" s="167" t="s">
        <v>913</v>
      </c>
    </row>
    <row r="439" spans="1:4">
      <c r="A439" s="95" t="s">
        <v>757</v>
      </c>
      <c r="B439" s="17" t="s">
        <v>1216</v>
      </c>
      <c r="C439" s="95">
        <v>4</v>
      </c>
      <c r="D439" s="42" t="s">
        <v>927</v>
      </c>
    </row>
    <row r="440" spans="1:4">
      <c r="A440" s="167" t="s">
        <v>510</v>
      </c>
      <c r="B440" s="17" t="s">
        <v>375</v>
      </c>
      <c r="C440" s="95">
        <v>6</v>
      </c>
      <c r="D440" s="42" t="s">
        <v>498</v>
      </c>
    </row>
    <row r="441" spans="1:4">
      <c r="A441" s="167" t="s">
        <v>495</v>
      </c>
      <c r="B441" s="17" t="s">
        <v>375</v>
      </c>
      <c r="C441" s="95">
        <v>6</v>
      </c>
      <c r="D441" s="42" t="s">
        <v>382</v>
      </c>
    </row>
    <row r="442" spans="1:4">
      <c r="A442" s="167" t="s">
        <v>517</v>
      </c>
      <c r="B442" s="17" t="s">
        <v>375</v>
      </c>
      <c r="C442" s="95">
        <v>3</v>
      </c>
      <c r="D442" s="167" t="s">
        <v>948</v>
      </c>
    </row>
    <row r="443" spans="1:4">
      <c r="A443" s="167" t="s">
        <v>507</v>
      </c>
      <c r="B443" s="17" t="s">
        <v>375</v>
      </c>
      <c r="C443" s="95">
        <v>6</v>
      </c>
      <c r="D443" s="42" t="s">
        <v>498</v>
      </c>
    </row>
    <row r="444" spans="1:4">
      <c r="A444" s="149" t="s">
        <v>919</v>
      </c>
      <c r="B444" s="17" t="s">
        <v>375</v>
      </c>
      <c r="C444" s="149">
        <v>5</v>
      </c>
      <c r="D444" s="167" t="s">
        <v>913</v>
      </c>
    </row>
    <row r="445" spans="1:4">
      <c r="A445" s="167" t="s">
        <v>489</v>
      </c>
      <c r="B445" s="17" t="s">
        <v>375</v>
      </c>
      <c r="C445" s="95">
        <v>8</v>
      </c>
      <c r="D445" s="42" t="s">
        <v>382</v>
      </c>
    </row>
    <row r="446" spans="1:4">
      <c r="A446" s="167" t="s">
        <v>523</v>
      </c>
      <c r="B446" s="17" t="s">
        <v>375</v>
      </c>
      <c r="C446" s="95">
        <v>8</v>
      </c>
      <c r="D446" s="42" t="s">
        <v>387</v>
      </c>
    </row>
    <row r="447" spans="1:4">
      <c r="A447" s="167" t="s">
        <v>559</v>
      </c>
      <c r="B447" s="17" t="s">
        <v>375</v>
      </c>
      <c r="C447" s="167">
        <v>6</v>
      </c>
      <c r="D447" s="167" t="s">
        <v>555</v>
      </c>
    </row>
    <row r="448" spans="1:4">
      <c r="A448" s="167" t="s">
        <v>539</v>
      </c>
      <c r="B448" s="17" t="s">
        <v>375</v>
      </c>
      <c r="C448" s="95">
        <v>7</v>
      </c>
      <c r="D448" s="167" t="s">
        <v>913</v>
      </c>
    </row>
    <row r="449" spans="1:4">
      <c r="A449" s="167" t="s">
        <v>580</v>
      </c>
      <c r="B449" s="17" t="s">
        <v>375</v>
      </c>
      <c r="C449" s="95">
        <v>6</v>
      </c>
      <c r="D449" s="42" t="s">
        <v>387</v>
      </c>
    </row>
    <row r="450" spans="1:4">
      <c r="A450" s="95" t="s">
        <v>758</v>
      </c>
      <c r="B450" s="17" t="s">
        <v>1216</v>
      </c>
      <c r="C450" s="95">
        <v>4</v>
      </c>
      <c r="D450" s="42" t="s">
        <v>927</v>
      </c>
    </row>
    <row r="451" spans="1:4">
      <c r="A451" s="167" t="s">
        <v>483</v>
      </c>
      <c r="B451" s="17" t="s">
        <v>375</v>
      </c>
      <c r="C451" s="95">
        <v>6</v>
      </c>
      <c r="D451" s="167" t="s">
        <v>379</v>
      </c>
    </row>
    <row r="452" spans="1:4">
      <c r="A452" s="129" t="s">
        <v>1206</v>
      </c>
      <c r="B452" s="17" t="s">
        <v>375</v>
      </c>
      <c r="C452" s="47">
        <v>6</v>
      </c>
      <c r="D452" s="17" t="s">
        <v>498</v>
      </c>
    </row>
    <row r="453" spans="1:4">
      <c r="A453" s="167" t="s">
        <v>543</v>
      </c>
      <c r="B453" s="17" t="s">
        <v>375</v>
      </c>
      <c r="C453" s="95">
        <v>6</v>
      </c>
      <c r="D453" s="167" t="s">
        <v>913</v>
      </c>
    </row>
    <row r="454" spans="1:4">
      <c r="A454" s="167" t="s">
        <v>492</v>
      </c>
      <c r="B454" s="17" t="s">
        <v>375</v>
      </c>
      <c r="C454" s="95">
        <v>7</v>
      </c>
      <c r="D454" s="42" t="s">
        <v>382</v>
      </c>
    </row>
    <row r="455" spans="1:4">
      <c r="A455" s="149" t="s">
        <v>931</v>
      </c>
      <c r="B455" s="17" t="s">
        <v>375</v>
      </c>
      <c r="C455" s="149">
        <v>1</v>
      </c>
      <c r="D455" s="167" t="s">
        <v>396</v>
      </c>
    </row>
    <row r="456" spans="1:4">
      <c r="A456" s="149" t="s">
        <v>930</v>
      </c>
      <c r="B456" s="17" t="s">
        <v>375</v>
      </c>
      <c r="C456" s="149">
        <v>1</v>
      </c>
      <c r="D456" s="167" t="s">
        <v>396</v>
      </c>
    </row>
    <row r="457" spans="1:4">
      <c r="A457" s="167" t="s">
        <v>933</v>
      </c>
      <c r="B457" s="17" t="s">
        <v>375</v>
      </c>
      <c r="C457" s="95">
        <v>6</v>
      </c>
      <c r="D457" s="42" t="s">
        <v>498</v>
      </c>
    </row>
    <row r="458" spans="1:4">
      <c r="A458" s="167" t="s">
        <v>561</v>
      </c>
      <c r="B458" s="17" t="s">
        <v>375</v>
      </c>
      <c r="C458" s="167">
        <v>5</v>
      </c>
      <c r="D458" s="167" t="s">
        <v>555</v>
      </c>
    </row>
    <row r="459" spans="1:4">
      <c r="A459" s="167" t="s">
        <v>556</v>
      </c>
      <c r="B459" s="17" t="s">
        <v>375</v>
      </c>
      <c r="C459" s="167">
        <v>6</v>
      </c>
      <c r="D459" s="167" t="s">
        <v>555</v>
      </c>
    </row>
    <row r="460" spans="1:4" ht="15" customHeight="1">
      <c r="A460" s="167" t="s">
        <v>504</v>
      </c>
      <c r="B460" s="17" t="s">
        <v>375</v>
      </c>
      <c r="C460" s="95">
        <v>7</v>
      </c>
      <c r="D460" s="42" t="s">
        <v>498</v>
      </c>
    </row>
    <row r="461" spans="1:4" ht="15" customHeight="1">
      <c r="A461" s="149" t="s">
        <v>938</v>
      </c>
      <c r="B461" s="17" t="s">
        <v>375</v>
      </c>
      <c r="C461" s="149">
        <v>5</v>
      </c>
      <c r="D461" s="42" t="s">
        <v>498</v>
      </c>
    </row>
    <row r="462" spans="1:4">
      <c r="A462" s="167" t="s">
        <v>577</v>
      </c>
      <c r="B462" s="17" t="s">
        <v>375</v>
      </c>
      <c r="C462" s="95">
        <v>7</v>
      </c>
      <c r="D462" s="42" t="s">
        <v>386</v>
      </c>
    </row>
    <row r="463" spans="1:4">
      <c r="A463" s="95" t="s">
        <v>518</v>
      </c>
      <c r="B463" s="17" t="s">
        <v>375</v>
      </c>
      <c r="C463" s="95">
        <v>2</v>
      </c>
      <c r="D463" s="167" t="s">
        <v>396</v>
      </c>
    </row>
    <row r="464" spans="1:4">
      <c r="A464" s="196" t="s">
        <v>1200</v>
      </c>
      <c r="B464" s="17" t="s">
        <v>375</v>
      </c>
      <c r="C464" s="95">
        <v>6</v>
      </c>
      <c r="D464" s="42" t="s">
        <v>382</v>
      </c>
    </row>
    <row r="465" spans="1:4">
      <c r="A465" s="167" t="s">
        <v>513</v>
      </c>
      <c r="B465" s="17" t="s">
        <v>375</v>
      </c>
      <c r="C465" s="95">
        <v>4</v>
      </c>
      <c r="D465" s="167" t="s">
        <v>396</v>
      </c>
    </row>
    <row r="466" spans="1:4">
      <c r="A466" s="167" t="s">
        <v>503</v>
      </c>
      <c r="B466" s="17" t="s">
        <v>375</v>
      </c>
      <c r="C466" s="95">
        <v>7</v>
      </c>
      <c r="D466" s="42" t="s">
        <v>498</v>
      </c>
    </row>
    <row r="467" spans="1:4" ht="15" customHeight="1">
      <c r="A467" s="154" t="s">
        <v>551</v>
      </c>
      <c r="B467" s="129" t="s">
        <v>375</v>
      </c>
      <c r="C467" s="154">
        <v>6</v>
      </c>
      <c r="D467" s="166" t="s">
        <v>480</v>
      </c>
    </row>
    <row r="468" spans="1:4" ht="15" customHeight="1">
      <c r="A468" s="154" t="s">
        <v>550</v>
      </c>
      <c r="B468" s="129" t="s">
        <v>375</v>
      </c>
      <c r="C468" s="154">
        <v>6</v>
      </c>
      <c r="D468" s="166" t="s">
        <v>480</v>
      </c>
    </row>
    <row r="469" spans="1:4" ht="15" customHeight="1">
      <c r="A469" s="154" t="s">
        <v>910</v>
      </c>
      <c r="B469" s="129" t="s">
        <v>375</v>
      </c>
      <c r="C469" s="154">
        <v>5</v>
      </c>
      <c r="D469" s="166" t="s">
        <v>480</v>
      </c>
    </row>
    <row r="470" spans="1:4">
      <c r="A470" s="95" t="s">
        <v>573</v>
      </c>
      <c r="B470" s="17" t="s">
        <v>375</v>
      </c>
      <c r="C470" s="95">
        <v>8</v>
      </c>
      <c r="D470" s="42" t="s">
        <v>409</v>
      </c>
    </row>
    <row r="471" spans="1:4">
      <c r="A471" s="167" t="s">
        <v>482</v>
      </c>
      <c r="B471" s="17" t="s">
        <v>375</v>
      </c>
      <c r="C471" s="95">
        <v>8</v>
      </c>
      <c r="D471" s="167" t="s">
        <v>379</v>
      </c>
    </row>
    <row r="472" spans="1:4">
      <c r="A472" s="167" t="s">
        <v>485</v>
      </c>
      <c r="B472" s="17" t="s">
        <v>375</v>
      </c>
      <c r="C472" s="149">
        <v>6</v>
      </c>
      <c r="D472" s="167" t="s">
        <v>379</v>
      </c>
    </row>
    <row r="473" spans="1:4">
      <c r="A473" s="196" t="s">
        <v>1201</v>
      </c>
      <c r="B473" s="17" t="s">
        <v>375</v>
      </c>
      <c r="C473" s="20"/>
      <c r="D473" s="17" t="s">
        <v>498</v>
      </c>
    </row>
    <row r="474" spans="1:4">
      <c r="A474" s="167" t="s">
        <v>558</v>
      </c>
      <c r="B474" s="17" t="s">
        <v>375</v>
      </c>
      <c r="C474" s="167">
        <v>6</v>
      </c>
      <c r="D474" s="167" t="s">
        <v>555</v>
      </c>
    </row>
    <row r="475" spans="1:4" ht="15" customHeight="1">
      <c r="A475" s="196" t="s">
        <v>1204</v>
      </c>
      <c r="B475" s="17" t="s">
        <v>375</v>
      </c>
      <c r="C475" s="20"/>
      <c r="D475" s="17" t="s">
        <v>498</v>
      </c>
    </row>
    <row r="476" spans="1:4">
      <c r="A476" s="167" t="s">
        <v>563</v>
      </c>
      <c r="B476" s="17" t="s">
        <v>375</v>
      </c>
      <c r="C476" s="167">
        <v>4</v>
      </c>
      <c r="D476" s="167" t="s">
        <v>555</v>
      </c>
    </row>
    <row r="477" spans="1:4">
      <c r="A477" s="167" t="s">
        <v>535</v>
      </c>
      <c r="B477" s="17" t="s">
        <v>375</v>
      </c>
      <c r="C477" s="149">
        <v>5</v>
      </c>
      <c r="D477" s="167" t="s">
        <v>948</v>
      </c>
    </row>
    <row r="478" spans="1:4">
      <c r="A478" s="167" t="s">
        <v>137</v>
      </c>
      <c r="B478" s="17" t="s">
        <v>375</v>
      </c>
      <c r="C478" s="95">
        <v>6</v>
      </c>
      <c r="D478" s="167" t="s">
        <v>913</v>
      </c>
    </row>
    <row r="479" spans="1:4">
      <c r="A479" s="167" t="s">
        <v>527</v>
      </c>
      <c r="B479" s="17" t="s">
        <v>375</v>
      </c>
      <c r="C479" s="201">
        <v>7</v>
      </c>
      <c r="D479" s="167" t="s">
        <v>393</v>
      </c>
    </row>
    <row r="480" spans="1:4">
      <c r="A480" s="167" t="s">
        <v>527</v>
      </c>
      <c r="B480" s="17" t="s">
        <v>375</v>
      </c>
      <c r="C480" s="201">
        <v>8</v>
      </c>
      <c r="D480" s="167" t="s">
        <v>393</v>
      </c>
    </row>
    <row r="481" spans="1:4">
      <c r="A481" s="167" t="s">
        <v>534</v>
      </c>
      <c r="B481" s="17" t="s">
        <v>375</v>
      </c>
      <c r="C481" s="149">
        <v>5</v>
      </c>
      <c r="D481" s="167" t="s">
        <v>948</v>
      </c>
    </row>
    <row r="482" spans="1:4">
      <c r="A482" s="95" t="s">
        <v>497</v>
      </c>
      <c r="B482" s="17" t="s">
        <v>375</v>
      </c>
      <c r="C482" s="95">
        <v>8</v>
      </c>
      <c r="D482" s="42" t="s">
        <v>498</v>
      </c>
    </row>
    <row r="483" spans="1:4">
      <c r="A483" s="167" t="s">
        <v>521</v>
      </c>
      <c r="B483" s="17" t="s">
        <v>375</v>
      </c>
      <c r="C483" s="95">
        <v>2</v>
      </c>
      <c r="D483" s="167" t="s">
        <v>948</v>
      </c>
    </row>
    <row r="484" spans="1:4">
      <c r="A484" s="167" t="s">
        <v>537</v>
      </c>
      <c r="B484" s="17" t="s">
        <v>375</v>
      </c>
      <c r="C484" s="95">
        <v>8</v>
      </c>
      <c r="D484" s="167" t="s">
        <v>913</v>
      </c>
    </row>
    <row r="485" spans="1:4">
      <c r="A485" s="167" t="s">
        <v>515</v>
      </c>
      <c r="B485" s="17" t="s">
        <v>375</v>
      </c>
      <c r="C485" s="95">
        <v>3</v>
      </c>
      <c r="D485" s="167" t="s">
        <v>396</v>
      </c>
    </row>
    <row r="486" spans="1:4">
      <c r="A486" s="167" t="s">
        <v>560</v>
      </c>
      <c r="B486" s="17" t="s">
        <v>375</v>
      </c>
      <c r="C486" s="167">
        <v>5</v>
      </c>
      <c r="D486" s="167" t="s">
        <v>555</v>
      </c>
    </row>
    <row r="487" spans="1:4">
      <c r="A487" s="95" t="s">
        <v>761</v>
      </c>
      <c r="B487" s="17" t="s">
        <v>1216</v>
      </c>
      <c r="C487" s="95">
        <v>3</v>
      </c>
      <c r="D487" s="42" t="s">
        <v>927</v>
      </c>
    </row>
    <row r="488" spans="1:4">
      <c r="A488" s="167" t="s">
        <v>545</v>
      </c>
      <c r="B488" s="17" t="s">
        <v>375</v>
      </c>
      <c r="C488" s="95">
        <v>6</v>
      </c>
      <c r="D488" s="167" t="s">
        <v>913</v>
      </c>
    </row>
    <row r="489" spans="1:4">
      <c r="A489" s="95" t="s">
        <v>928</v>
      </c>
      <c r="B489" s="17" t="s">
        <v>1216</v>
      </c>
      <c r="C489" s="95">
        <v>1</v>
      </c>
      <c r="D489" s="42" t="s">
        <v>927</v>
      </c>
    </row>
    <row r="490" spans="1:4">
      <c r="A490" s="167" t="s">
        <v>549</v>
      </c>
      <c r="B490" s="17" t="s">
        <v>375</v>
      </c>
      <c r="C490" s="95">
        <v>6</v>
      </c>
      <c r="D490" s="167" t="s">
        <v>913</v>
      </c>
    </row>
    <row r="491" spans="1:4">
      <c r="A491" s="167" t="s">
        <v>529</v>
      </c>
      <c r="B491" s="17" t="s">
        <v>375</v>
      </c>
      <c r="C491" s="201">
        <v>3</v>
      </c>
      <c r="D491" s="167" t="s">
        <v>393</v>
      </c>
    </row>
    <row r="492" spans="1:4">
      <c r="A492" s="166" t="s">
        <v>552</v>
      </c>
      <c r="B492" s="129" t="s">
        <v>375</v>
      </c>
      <c r="C492" s="154">
        <v>6</v>
      </c>
      <c r="D492" s="166" t="s">
        <v>480</v>
      </c>
    </row>
    <row r="493" spans="1:4">
      <c r="A493" s="167" t="s">
        <v>941</v>
      </c>
      <c r="B493" s="17" t="s">
        <v>375</v>
      </c>
      <c r="C493" s="95">
        <v>5</v>
      </c>
      <c r="D493" s="42" t="s">
        <v>382</v>
      </c>
    </row>
    <row r="494" spans="1:4">
      <c r="A494" s="167" t="s">
        <v>583</v>
      </c>
      <c r="B494" s="17" t="s">
        <v>375</v>
      </c>
      <c r="C494" s="95">
        <v>6</v>
      </c>
      <c r="D494" s="42" t="s">
        <v>387</v>
      </c>
    </row>
    <row r="495" spans="1:4">
      <c r="A495" s="166" t="s">
        <v>553</v>
      </c>
      <c r="B495" s="129" t="s">
        <v>375</v>
      </c>
      <c r="C495" s="154">
        <v>6</v>
      </c>
      <c r="D495" s="166" t="s">
        <v>480</v>
      </c>
    </row>
    <row r="496" spans="1:4">
      <c r="A496" s="167" t="s">
        <v>582</v>
      </c>
      <c r="B496" s="17" t="s">
        <v>375</v>
      </c>
      <c r="C496" s="95">
        <v>6</v>
      </c>
      <c r="D496" s="42" t="s">
        <v>387</v>
      </c>
    </row>
    <row r="497" spans="1:4">
      <c r="A497" s="149" t="s">
        <v>940</v>
      </c>
      <c r="B497" s="17" t="s">
        <v>375</v>
      </c>
      <c r="C497" s="149">
        <v>5</v>
      </c>
      <c r="D497" s="42" t="s">
        <v>498</v>
      </c>
    </row>
    <row r="498" spans="1:4">
      <c r="A498" s="167" t="s">
        <v>932</v>
      </c>
      <c r="B498" s="17" t="s">
        <v>375</v>
      </c>
      <c r="C498" s="95">
        <v>6</v>
      </c>
      <c r="D498" s="42" t="s">
        <v>498</v>
      </c>
    </row>
    <row r="499" spans="1:4">
      <c r="A499" s="167" t="s">
        <v>932</v>
      </c>
      <c r="B499" s="17" t="s">
        <v>375</v>
      </c>
      <c r="C499" s="95">
        <v>6</v>
      </c>
      <c r="D499" s="42" t="s">
        <v>498</v>
      </c>
    </row>
    <row r="500" spans="1:4" ht="15" customHeight="1">
      <c r="A500" s="167" t="s">
        <v>566</v>
      </c>
      <c r="B500" s="17" t="s">
        <v>375</v>
      </c>
      <c r="C500" s="167">
        <v>3</v>
      </c>
      <c r="D500" s="167" t="s">
        <v>555</v>
      </c>
    </row>
    <row r="501" spans="1:4">
      <c r="A501" s="149" t="s">
        <v>925</v>
      </c>
      <c r="B501" s="17" t="s">
        <v>375</v>
      </c>
      <c r="C501" s="149">
        <v>5</v>
      </c>
      <c r="D501" s="42" t="s">
        <v>387</v>
      </c>
    </row>
    <row r="502" spans="1:4">
      <c r="A502" s="167" t="s">
        <v>505</v>
      </c>
      <c r="B502" s="17" t="s">
        <v>375</v>
      </c>
      <c r="C502" s="95">
        <v>7</v>
      </c>
      <c r="D502" s="42" t="s">
        <v>498</v>
      </c>
    </row>
    <row r="503" spans="1:4">
      <c r="A503" s="167" t="s">
        <v>564</v>
      </c>
      <c r="B503" s="17" t="s">
        <v>375</v>
      </c>
      <c r="C503" s="167">
        <v>4</v>
      </c>
      <c r="D503" s="167" t="s">
        <v>555</v>
      </c>
    </row>
    <row r="504" spans="1:4">
      <c r="A504" s="42" t="s">
        <v>759</v>
      </c>
      <c r="B504" s="17" t="s">
        <v>1216</v>
      </c>
      <c r="C504" s="42">
        <v>2</v>
      </c>
      <c r="D504" s="42" t="s">
        <v>927</v>
      </c>
    </row>
    <row r="505" spans="1:4">
      <c r="A505" s="149" t="s">
        <v>946</v>
      </c>
      <c r="B505" s="17" t="s">
        <v>375</v>
      </c>
      <c r="C505" s="149">
        <v>5</v>
      </c>
      <c r="D505" s="42" t="s">
        <v>382</v>
      </c>
    </row>
    <row r="506" spans="1:4">
      <c r="A506" s="129" t="s">
        <v>1209</v>
      </c>
      <c r="B506" s="17" t="s">
        <v>375</v>
      </c>
      <c r="C506" s="17">
        <v>5</v>
      </c>
      <c r="D506" s="17" t="s">
        <v>1208</v>
      </c>
    </row>
    <row r="507" spans="1:4">
      <c r="A507" s="167" t="s">
        <v>531</v>
      </c>
      <c r="B507" s="17" t="s">
        <v>375</v>
      </c>
      <c r="C507" s="201">
        <v>3</v>
      </c>
      <c r="D507" s="167" t="s">
        <v>393</v>
      </c>
    </row>
    <row r="508" spans="1:4" ht="15" customHeight="1">
      <c r="A508" s="167" t="s">
        <v>936</v>
      </c>
      <c r="B508" s="17" t="s">
        <v>375</v>
      </c>
      <c r="C508" s="95">
        <v>5</v>
      </c>
      <c r="D508" s="42" t="s">
        <v>498</v>
      </c>
    </row>
    <row r="509" spans="1:4">
      <c r="A509" s="196" t="s">
        <v>1214</v>
      </c>
      <c r="B509" s="17" t="s">
        <v>375</v>
      </c>
      <c r="C509" s="95">
        <v>1</v>
      </c>
      <c r="D509" s="167" t="s">
        <v>948</v>
      </c>
    </row>
    <row r="510" spans="1:4">
      <c r="A510" s="167" t="s">
        <v>542</v>
      </c>
      <c r="B510" s="17" t="s">
        <v>375</v>
      </c>
      <c r="C510" s="95">
        <v>6</v>
      </c>
      <c r="D510" s="167" t="s">
        <v>913</v>
      </c>
    </row>
    <row r="511" spans="1:4">
      <c r="A511" s="167" t="s">
        <v>496</v>
      </c>
      <c r="B511" s="17" t="s">
        <v>375</v>
      </c>
      <c r="C511" s="95">
        <v>6</v>
      </c>
      <c r="D511" s="42" t="s">
        <v>382</v>
      </c>
    </row>
    <row r="512" spans="1:4">
      <c r="A512" s="167" t="s">
        <v>514</v>
      </c>
      <c r="B512" s="17" t="s">
        <v>375</v>
      </c>
      <c r="C512" s="95">
        <v>5</v>
      </c>
      <c r="D512" s="167" t="s">
        <v>948</v>
      </c>
    </row>
    <row r="513" spans="1:4">
      <c r="A513" s="167" t="s">
        <v>493</v>
      </c>
      <c r="B513" s="17" t="s">
        <v>375</v>
      </c>
      <c r="C513" s="95">
        <v>7</v>
      </c>
      <c r="D513" s="42" t="s">
        <v>382</v>
      </c>
    </row>
    <row r="514" spans="1:4">
      <c r="A514" s="149" t="s">
        <v>569</v>
      </c>
      <c r="B514" s="17" t="s">
        <v>375</v>
      </c>
      <c r="C514" s="167">
        <v>2</v>
      </c>
      <c r="D514" s="167" t="s">
        <v>555</v>
      </c>
    </row>
    <row r="515" spans="1:4">
      <c r="A515" s="167" t="s">
        <v>914</v>
      </c>
      <c r="B515" s="17" t="s">
        <v>375</v>
      </c>
      <c r="C515" s="95">
        <v>5</v>
      </c>
      <c r="D515" s="167" t="s">
        <v>913</v>
      </c>
    </row>
    <row r="516" spans="1:4">
      <c r="A516" s="167" t="s">
        <v>934</v>
      </c>
      <c r="B516" s="17" t="s">
        <v>375</v>
      </c>
      <c r="C516" s="95">
        <v>5</v>
      </c>
      <c r="D516" s="42" t="s">
        <v>498</v>
      </c>
    </row>
    <row r="517" spans="1:4">
      <c r="A517" s="196" t="s">
        <v>1211</v>
      </c>
      <c r="B517" s="17" t="s">
        <v>375</v>
      </c>
      <c r="C517" s="95">
        <v>5</v>
      </c>
      <c r="D517" s="167" t="s">
        <v>913</v>
      </c>
    </row>
    <row r="518" spans="1:4">
      <c r="A518" s="167" t="s">
        <v>546</v>
      </c>
      <c r="B518" s="17" t="s">
        <v>375</v>
      </c>
      <c r="C518" s="95">
        <v>6</v>
      </c>
      <c r="D518" s="167" t="s">
        <v>913</v>
      </c>
    </row>
    <row r="519" spans="1:4">
      <c r="A519" s="167" t="s">
        <v>915</v>
      </c>
      <c r="B519" s="17" t="s">
        <v>375</v>
      </c>
      <c r="C519" s="95">
        <v>5</v>
      </c>
      <c r="D519" s="167" t="s">
        <v>913</v>
      </c>
    </row>
    <row r="520" spans="1:4">
      <c r="A520" s="167" t="s">
        <v>557</v>
      </c>
      <c r="B520" s="17" t="s">
        <v>375</v>
      </c>
      <c r="C520" s="167">
        <v>5</v>
      </c>
      <c r="D520" s="167" t="s">
        <v>555</v>
      </c>
    </row>
    <row r="521" spans="1:4">
      <c r="A521" s="167" t="s">
        <v>547</v>
      </c>
      <c r="B521" s="17" t="s">
        <v>375</v>
      </c>
      <c r="C521" s="95">
        <v>6</v>
      </c>
      <c r="D521" s="167" t="s">
        <v>913</v>
      </c>
    </row>
    <row r="522" spans="1:4">
      <c r="A522" s="129" t="s">
        <v>1210</v>
      </c>
      <c r="B522" s="17" t="s">
        <v>375</v>
      </c>
      <c r="C522" s="129">
        <v>6</v>
      </c>
      <c r="D522" s="129" t="s">
        <v>1208</v>
      </c>
    </row>
    <row r="523" spans="1:4">
      <c r="A523" s="95" t="s">
        <v>490</v>
      </c>
      <c r="B523" s="17" t="s">
        <v>375</v>
      </c>
      <c r="C523" s="95">
        <v>8</v>
      </c>
      <c r="D523" s="42" t="s">
        <v>382</v>
      </c>
    </row>
    <row r="524" spans="1:4">
      <c r="A524" s="167" t="s">
        <v>924</v>
      </c>
      <c r="B524" s="17" t="s">
        <v>375</v>
      </c>
      <c r="C524" s="201">
        <v>1</v>
      </c>
      <c r="D524" s="167" t="s">
        <v>393</v>
      </c>
    </row>
    <row r="525" spans="1:4">
      <c r="A525" s="167" t="s">
        <v>499</v>
      </c>
      <c r="B525" s="17" t="s">
        <v>375</v>
      </c>
      <c r="C525" s="95">
        <v>6</v>
      </c>
      <c r="D525" s="42" t="s">
        <v>498</v>
      </c>
    </row>
    <row r="526" spans="1:4">
      <c r="A526" s="167" t="s">
        <v>921</v>
      </c>
      <c r="B526" s="17" t="s">
        <v>375</v>
      </c>
      <c r="C526" s="95">
        <v>6</v>
      </c>
      <c r="D526" s="167" t="s">
        <v>913</v>
      </c>
    </row>
    <row r="527" spans="1:4">
      <c r="A527" s="196" t="s">
        <v>1202</v>
      </c>
      <c r="B527" s="17" t="s">
        <v>375</v>
      </c>
      <c r="C527" s="20"/>
      <c r="D527" s="17" t="s">
        <v>498</v>
      </c>
    </row>
    <row r="528" spans="1:4">
      <c r="A528" s="196" t="s">
        <v>1207</v>
      </c>
      <c r="B528" s="17" t="s">
        <v>375</v>
      </c>
      <c r="C528" s="196">
        <v>5</v>
      </c>
      <c r="D528" s="17" t="s">
        <v>1208</v>
      </c>
    </row>
    <row r="529" spans="1:4">
      <c r="A529" s="167" t="s">
        <v>937</v>
      </c>
      <c r="B529" s="17" t="s">
        <v>375</v>
      </c>
      <c r="C529" s="95">
        <v>5</v>
      </c>
      <c r="D529" s="42" t="s">
        <v>498</v>
      </c>
    </row>
    <row r="530" spans="1:4">
      <c r="A530" s="167" t="s">
        <v>571</v>
      </c>
      <c r="B530" s="17" t="s">
        <v>375</v>
      </c>
      <c r="C530" s="167">
        <v>2</v>
      </c>
      <c r="D530" s="167" t="s">
        <v>555</v>
      </c>
    </row>
    <row r="531" spans="1:4">
      <c r="A531" s="154" t="s">
        <v>911</v>
      </c>
      <c r="B531" s="129" t="s">
        <v>375</v>
      </c>
      <c r="C531" s="154">
        <v>5</v>
      </c>
      <c r="D531" s="166" t="s">
        <v>480</v>
      </c>
    </row>
    <row r="532" spans="1:4">
      <c r="A532" s="167" t="s">
        <v>536</v>
      </c>
      <c r="B532" s="17" t="s">
        <v>375</v>
      </c>
      <c r="C532" s="95">
        <v>8</v>
      </c>
      <c r="D532" s="42" t="s">
        <v>913</v>
      </c>
    </row>
    <row r="533" spans="1:4">
      <c r="A533" s="95" t="s">
        <v>520</v>
      </c>
      <c r="B533" s="17" t="s">
        <v>375</v>
      </c>
      <c r="C533" s="95">
        <v>2</v>
      </c>
      <c r="D533" s="167" t="s">
        <v>396</v>
      </c>
    </row>
    <row r="534" spans="1:4">
      <c r="A534" s="167" t="s">
        <v>486</v>
      </c>
      <c r="B534" s="17" t="s">
        <v>375</v>
      </c>
      <c r="C534" s="95">
        <v>6</v>
      </c>
      <c r="D534" s="42" t="s">
        <v>382</v>
      </c>
    </row>
    <row r="535" spans="1:4">
      <c r="A535" s="149" t="s">
        <v>484</v>
      </c>
      <c r="B535" s="17" t="s">
        <v>375</v>
      </c>
      <c r="C535" s="95">
        <v>7</v>
      </c>
      <c r="D535" s="167" t="s">
        <v>379</v>
      </c>
    </row>
    <row r="536" spans="1:4">
      <c r="A536" s="167" t="s">
        <v>506</v>
      </c>
      <c r="B536" s="17" t="s">
        <v>375</v>
      </c>
      <c r="C536" s="95">
        <v>5</v>
      </c>
      <c r="D536" s="42" t="s">
        <v>498</v>
      </c>
    </row>
    <row r="537" spans="1:4">
      <c r="A537" s="149" t="s">
        <v>939</v>
      </c>
      <c r="B537" s="17" t="s">
        <v>375</v>
      </c>
      <c r="C537" s="149">
        <v>5</v>
      </c>
      <c r="D537" s="42" t="s">
        <v>498</v>
      </c>
    </row>
    <row r="538" spans="1:4">
      <c r="A538" s="95" t="s">
        <v>575</v>
      </c>
      <c r="B538" s="17" t="s">
        <v>375</v>
      </c>
      <c r="C538" s="95">
        <v>7</v>
      </c>
      <c r="D538" s="42" t="s">
        <v>409</v>
      </c>
    </row>
    <row r="539" spans="1:4">
      <c r="A539" s="149" t="s">
        <v>918</v>
      </c>
      <c r="B539" s="17" t="s">
        <v>375</v>
      </c>
      <c r="C539" s="149">
        <v>5</v>
      </c>
      <c r="D539" s="167" t="s">
        <v>913</v>
      </c>
    </row>
    <row r="540" spans="1:4" ht="15" customHeight="1">
      <c r="A540" s="95" t="s">
        <v>920</v>
      </c>
      <c r="B540" s="17" t="s">
        <v>375</v>
      </c>
      <c r="C540" s="95">
        <v>5</v>
      </c>
      <c r="D540" s="42" t="s">
        <v>402</v>
      </c>
    </row>
    <row r="541" spans="1:4">
      <c r="A541" s="95" t="s">
        <v>760</v>
      </c>
      <c r="B541" s="17" t="s">
        <v>1216</v>
      </c>
      <c r="C541" s="95">
        <v>4</v>
      </c>
      <c r="D541" s="42" t="s">
        <v>927</v>
      </c>
    </row>
    <row r="542" spans="1:4">
      <c r="A542" s="154" t="s">
        <v>554</v>
      </c>
      <c r="B542" s="129" t="s">
        <v>375</v>
      </c>
      <c r="C542" s="154">
        <v>8</v>
      </c>
      <c r="D542" s="166" t="s">
        <v>480</v>
      </c>
    </row>
    <row r="543" spans="1:4">
      <c r="A543" s="149" t="s">
        <v>923</v>
      </c>
      <c r="B543" s="17" t="s">
        <v>375</v>
      </c>
      <c r="C543" s="149">
        <v>5</v>
      </c>
      <c r="D543" s="167" t="s">
        <v>913</v>
      </c>
    </row>
    <row r="544" spans="1:4">
      <c r="A544" s="149" t="s">
        <v>568</v>
      </c>
      <c r="B544" s="17" t="s">
        <v>375</v>
      </c>
      <c r="C544" s="167">
        <v>1</v>
      </c>
      <c r="D544" s="167" t="s">
        <v>555</v>
      </c>
    </row>
    <row r="545" spans="1:4">
      <c r="A545" s="167" t="s">
        <v>567</v>
      </c>
      <c r="B545" s="17" t="s">
        <v>375</v>
      </c>
      <c r="C545" s="167">
        <v>3</v>
      </c>
      <c r="D545" s="167" t="s">
        <v>555</v>
      </c>
    </row>
    <row r="546" spans="1:4">
      <c r="A546" s="149" t="s">
        <v>922</v>
      </c>
      <c r="B546" s="17" t="s">
        <v>375</v>
      </c>
      <c r="C546" s="149">
        <v>5</v>
      </c>
      <c r="D546" s="167" t="s">
        <v>913</v>
      </c>
    </row>
    <row r="547" spans="1:4">
      <c r="A547" s="167" t="s">
        <v>501</v>
      </c>
      <c r="B547" s="17" t="s">
        <v>375</v>
      </c>
      <c r="C547" s="95">
        <v>7</v>
      </c>
      <c r="D547" s="42" t="s">
        <v>498</v>
      </c>
    </row>
    <row r="548" spans="1:4" ht="15" customHeight="1">
      <c r="A548" s="167" t="s">
        <v>562</v>
      </c>
      <c r="B548" s="17" t="s">
        <v>375</v>
      </c>
      <c r="C548" s="167">
        <v>5</v>
      </c>
      <c r="D548" s="167" t="s">
        <v>555</v>
      </c>
    </row>
    <row r="549" spans="1:4">
      <c r="A549" s="167" t="s">
        <v>516</v>
      </c>
      <c r="B549" s="17" t="s">
        <v>375</v>
      </c>
      <c r="C549" s="95">
        <v>3</v>
      </c>
      <c r="D549" s="167" t="s">
        <v>948</v>
      </c>
    </row>
    <row r="550" spans="1:4">
      <c r="A550" s="167" t="s">
        <v>494</v>
      </c>
      <c r="B550" s="17" t="s">
        <v>375</v>
      </c>
      <c r="C550" s="95">
        <v>6</v>
      </c>
      <c r="D550" s="42" t="s">
        <v>382</v>
      </c>
    </row>
    <row r="551" spans="1:4">
      <c r="A551" s="167" t="s">
        <v>519</v>
      </c>
      <c r="B551" s="17" t="s">
        <v>375</v>
      </c>
      <c r="C551" s="95">
        <v>2</v>
      </c>
      <c r="D551" s="167" t="s">
        <v>396</v>
      </c>
    </row>
    <row r="552" spans="1:4">
      <c r="A552" s="167" t="s">
        <v>502</v>
      </c>
      <c r="B552" s="17" t="s">
        <v>375</v>
      </c>
      <c r="C552" s="95">
        <v>7</v>
      </c>
      <c r="D552" s="42" t="s">
        <v>498</v>
      </c>
    </row>
    <row r="553" spans="1:4">
      <c r="A553" s="167" t="s">
        <v>584</v>
      </c>
      <c r="B553" s="17" t="s">
        <v>375</v>
      </c>
      <c r="C553" s="95">
        <v>7</v>
      </c>
      <c r="D553" s="42" t="s">
        <v>386</v>
      </c>
    </row>
    <row r="554" spans="1:4">
      <c r="A554" s="167" t="s">
        <v>945</v>
      </c>
      <c r="B554" s="17" t="s">
        <v>375</v>
      </c>
      <c r="C554" s="95">
        <v>5</v>
      </c>
      <c r="D554" s="42" t="s">
        <v>382</v>
      </c>
    </row>
    <row r="555" spans="1:4">
      <c r="A555" s="95" t="s">
        <v>944</v>
      </c>
      <c r="B555" s="17" t="s">
        <v>375</v>
      </c>
      <c r="C555" s="95">
        <v>5</v>
      </c>
      <c r="D555" s="42" t="s">
        <v>382</v>
      </c>
    </row>
    <row r="556" spans="1:4">
      <c r="A556" s="167" t="s">
        <v>488</v>
      </c>
      <c r="B556" s="17" t="s">
        <v>375</v>
      </c>
      <c r="C556" s="95">
        <v>8</v>
      </c>
      <c r="D556" s="42" t="s">
        <v>382</v>
      </c>
    </row>
    <row r="557" spans="1:4">
      <c r="A557" s="95" t="s">
        <v>576</v>
      </c>
      <c r="B557" s="17" t="s">
        <v>375</v>
      </c>
      <c r="C557" s="95">
        <v>6</v>
      </c>
      <c r="D557" s="42" t="s">
        <v>409</v>
      </c>
    </row>
    <row r="558" spans="1:4">
      <c r="A558" s="167" t="s">
        <v>579</v>
      </c>
      <c r="B558" s="17" t="s">
        <v>375</v>
      </c>
      <c r="C558" s="95">
        <v>6</v>
      </c>
      <c r="D558" s="42" t="s">
        <v>386</v>
      </c>
    </row>
    <row r="559" spans="1:4">
      <c r="A559" s="149" t="s">
        <v>570</v>
      </c>
      <c r="B559" s="17" t="s">
        <v>375</v>
      </c>
      <c r="C559" s="167">
        <v>2</v>
      </c>
      <c r="D559" s="167" t="s">
        <v>555</v>
      </c>
    </row>
    <row r="560" spans="1:4">
      <c r="A560" s="167" t="s">
        <v>544</v>
      </c>
      <c r="B560" s="17" t="s">
        <v>375</v>
      </c>
      <c r="C560" s="95">
        <v>6</v>
      </c>
      <c r="D560" s="167" t="s">
        <v>913</v>
      </c>
    </row>
    <row r="561" spans="1:4">
      <c r="A561" s="167" t="s">
        <v>935</v>
      </c>
      <c r="B561" s="17" t="s">
        <v>375</v>
      </c>
      <c r="C561" s="95">
        <v>5</v>
      </c>
      <c r="D561" s="42" t="s">
        <v>498</v>
      </c>
    </row>
    <row r="562" spans="1:4">
      <c r="A562" s="95" t="s">
        <v>909</v>
      </c>
      <c r="B562" s="17" t="s">
        <v>375</v>
      </c>
      <c r="C562" s="95">
        <v>7</v>
      </c>
      <c r="D562" s="42" t="s">
        <v>409</v>
      </c>
    </row>
    <row r="563" spans="1:4">
      <c r="A563" s="167" t="s">
        <v>500</v>
      </c>
      <c r="B563" s="17" t="s">
        <v>375</v>
      </c>
      <c r="C563" s="95">
        <v>7</v>
      </c>
      <c r="D563" s="42" t="s">
        <v>498</v>
      </c>
    </row>
    <row r="564" spans="1:4">
      <c r="A564" s="167" t="s">
        <v>947</v>
      </c>
      <c r="B564" s="17" t="s">
        <v>375</v>
      </c>
      <c r="C564" s="95">
        <v>5</v>
      </c>
      <c r="D564" s="167" t="s">
        <v>379</v>
      </c>
    </row>
    <row r="565" spans="1:4">
      <c r="A565" s="167" t="s">
        <v>581</v>
      </c>
      <c r="B565" s="17" t="s">
        <v>375</v>
      </c>
      <c r="C565" s="95">
        <v>6</v>
      </c>
      <c r="D565" s="42" t="s">
        <v>387</v>
      </c>
    </row>
    <row r="566" spans="1:4">
      <c r="A566" s="196" t="s">
        <v>1199</v>
      </c>
      <c r="B566" s="17" t="s">
        <v>375</v>
      </c>
      <c r="C566" s="95">
        <v>5</v>
      </c>
      <c r="D566" s="42" t="s">
        <v>382</v>
      </c>
    </row>
    <row r="567" spans="1:4">
      <c r="A567" s="167" t="s">
        <v>565</v>
      </c>
      <c r="B567" s="17" t="s">
        <v>375</v>
      </c>
      <c r="C567" s="167">
        <v>4</v>
      </c>
      <c r="D567" s="167" t="s">
        <v>555</v>
      </c>
    </row>
    <row r="568" spans="1:4">
      <c r="A568" s="95" t="s">
        <v>487</v>
      </c>
      <c r="B568" s="17" t="s">
        <v>375</v>
      </c>
      <c r="C568" s="95">
        <v>8</v>
      </c>
      <c r="D568" s="42" t="s">
        <v>382</v>
      </c>
    </row>
    <row r="569" spans="1:4">
      <c r="A569" s="149" t="s">
        <v>522</v>
      </c>
      <c r="B569" s="17" t="s">
        <v>375</v>
      </c>
      <c r="C569" s="149">
        <v>5</v>
      </c>
      <c r="D569" s="153" t="s">
        <v>387</v>
      </c>
    </row>
    <row r="570" spans="1:4">
      <c r="A570" s="167" t="s">
        <v>538</v>
      </c>
      <c r="B570" s="17" t="s">
        <v>375</v>
      </c>
      <c r="C570" s="95">
        <v>6</v>
      </c>
      <c r="D570" s="42" t="s">
        <v>913</v>
      </c>
    </row>
    <row r="571" spans="1:4">
      <c r="A571" s="167" t="s">
        <v>491</v>
      </c>
      <c r="B571" s="17" t="s">
        <v>375</v>
      </c>
      <c r="C571" s="95">
        <v>6</v>
      </c>
      <c r="D571" s="42" t="s">
        <v>382</v>
      </c>
    </row>
    <row r="572" spans="1:4">
      <c r="A572" s="196" t="s">
        <v>1203</v>
      </c>
      <c r="B572" s="17" t="s">
        <v>375</v>
      </c>
      <c r="C572" s="20"/>
      <c r="D572" s="17" t="s">
        <v>498</v>
      </c>
    </row>
    <row r="573" spans="1:4">
      <c r="A573" s="167" t="s">
        <v>524</v>
      </c>
      <c r="B573" s="17" t="s">
        <v>375</v>
      </c>
      <c r="C573" s="95">
        <v>7</v>
      </c>
      <c r="D573" s="42" t="s">
        <v>387</v>
      </c>
    </row>
    <row r="574" spans="1:4">
      <c r="A574" s="167" t="s">
        <v>530</v>
      </c>
      <c r="B574" s="17" t="s">
        <v>375</v>
      </c>
      <c r="C574" s="201">
        <v>6</v>
      </c>
      <c r="D574" s="167" t="s">
        <v>393</v>
      </c>
    </row>
    <row r="575" spans="1:4">
      <c r="A575" s="167" t="s">
        <v>512</v>
      </c>
      <c r="B575" s="17" t="s">
        <v>375</v>
      </c>
      <c r="C575" s="95">
        <v>4</v>
      </c>
      <c r="D575" s="167" t="s">
        <v>396</v>
      </c>
    </row>
    <row r="576" spans="1:4">
      <c r="A576" s="167" t="s">
        <v>916</v>
      </c>
      <c r="B576" s="17" t="s">
        <v>375</v>
      </c>
      <c r="C576" s="95">
        <v>5</v>
      </c>
      <c r="D576" s="167" t="s">
        <v>913</v>
      </c>
    </row>
    <row r="577" spans="1:4">
      <c r="A577" s="149" t="s">
        <v>917</v>
      </c>
      <c r="B577" s="17" t="s">
        <v>375</v>
      </c>
      <c r="C577" s="149">
        <v>5</v>
      </c>
      <c r="D577" s="167" t="s">
        <v>913</v>
      </c>
    </row>
    <row r="578" spans="1:4">
      <c r="A578" s="129" t="s">
        <v>1205</v>
      </c>
      <c r="B578" s="17" t="s">
        <v>375</v>
      </c>
      <c r="C578" s="47">
        <v>7</v>
      </c>
      <c r="D578" s="17" t="s">
        <v>498</v>
      </c>
    </row>
    <row r="579" spans="1:4">
      <c r="A579" s="95" t="s">
        <v>756</v>
      </c>
      <c r="B579" s="17" t="s">
        <v>375</v>
      </c>
      <c r="C579" s="95">
        <v>5</v>
      </c>
      <c r="D579" s="42" t="s">
        <v>927</v>
      </c>
    </row>
    <row r="580" spans="1:4" ht="15" customHeight="1">
      <c r="A580" s="167" t="s">
        <v>548</v>
      </c>
      <c r="B580" s="17" t="s">
        <v>375</v>
      </c>
      <c r="C580" s="95">
        <v>6</v>
      </c>
      <c r="D580" s="167" t="s">
        <v>913</v>
      </c>
    </row>
    <row r="581" spans="1:4">
      <c r="A581" s="196" t="s">
        <v>1215</v>
      </c>
      <c r="B581" s="17" t="s">
        <v>1216</v>
      </c>
      <c r="C581" s="95">
        <v>4</v>
      </c>
      <c r="D581" s="42" t="s">
        <v>927</v>
      </c>
    </row>
    <row r="582" spans="1:4">
      <c r="A582" s="167" t="s">
        <v>509</v>
      </c>
      <c r="B582" s="17" t="s">
        <v>375</v>
      </c>
      <c r="C582" s="95">
        <v>6</v>
      </c>
      <c r="D582" s="42" t="s">
        <v>498</v>
      </c>
    </row>
    <row r="583" spans="1:4">
      <c r="A583" s="167" t="s">
        <v>578</v>
      </c>
      <c r="B583" s="17" t="s">
        <v>375</v>
      </c>
      <c r="C583" s="95">
        <v>6</v>
      </c>
      <c r="D583" s="42" t="s">
        <v>386</v>
      </c>
    </row>
    <row r="584" spans="1:4">
      <c r="A584" s="95" t="s">
        <v>574</v>
      </c>
      <c r="B584" s="17" t="s">
        <v>375</v>
      </c>
      <c r="C584" s="95">
        <v>7</v>
      </c>
      <c r="D584" s="42" t="s">
        <v>409</v>
      </c>
    </row>
    <row r="585" spans="1:4">
      <c r="A585" s="154" t="s">
        <v>912</v>
      </c>
      <c r="B585" s="129" t="s">
        <v>375</v>
      </c>
      <c r="C585" s="154">
        <v>5</v>
      </c>
      <c r="D585" s="166" t="s">
        <v>480</v>
      </c>
    </row>
    <row r="586" spans="1:4">
      <c r="A586" s="167" t="s">
        <v>525</v>
      </c>
      <c r="B586" s="17" t="s">
        <v>375</v>
      </c>
      <c r="C586" s="201">
        <v>6</v>
      </c>
      <c r="D586" s="167" t="s">
        <v>393</v>
      </c>
    </row>
    <row r="587" spans="1:4">
      <c r="A587" s="167" t="s">
        <v>926</v>
      </c>
      <c r="B587" s="17" t="s">
        <v>375</v>
      </c>
      <c r="C587" s="149">
        <v>5</v>
      </c>
      <c r="D587" s="42" t="s">
        <v>387</v>
      </c>
    </row>
    <row r="588" spans="1:4" ht="15" customHeight="1">
      <c r="A588" s="167" t="s">
        <v>541</v>
      </c>
      <c r="B588" s="17" t="s">
        <v>375</v>
      </c>
      <c r="C588" s="95">
        <v>7</v>
      </c>
      <c r="D588" s="167" t="s">
        <v>913</v>
      </c>
    </row>
    <row r="589" spans="1:4">
      <c r="A589" s="196" t="s">
        <v>1213</v>
      </c>
      <c r="B589" s="17" t="s">
        <v>375</v>
      </c>
      <c r="C589" s="95">
        <v>7</v>
      </c>
      <c r="D589" s="42" t="s">
        <v>409</v>
      </c>
    </row>
    <row r="590" spans="1:4">
      <c r="A590" s="167" t="s">
        <v>533</v>
      </c>
      <c r="B590" s="17" t="s">
        <v>375</v>
      </c>
      <c r="C590" s="201">
        <v>7</v>
      </c>
      <c r="D590" s="167" t="s">
        <v>393</v>
      </c>
    </row>
    <row r="591" spans="1:4">
      <c r="A591" s="167" t="s">
        <v>528</v>
      </c>
      <c r="B591" s="17" t="s">
        <v>375</v>
      </c>
      <c r="C591" s="201">
        <v>2</v>
      </c>
      <c r="D591" s="167" t="s">
        <v>393</v>
      </c>
    </row>
    <row r="592" spans="1:4">
      <c r="A592" s="167" t="s">
        <v>508</v>
      </c>
      <c r="B592" s="17" t="s">
        <v>375</v>
      </c>
      <c r="C592" s="95">
        <v>6</v>
      </c>
      <c r="D592" s="42" t="s">
        <v>498</v>
      </c>
    </row>
    <row r="593" spans="1:4">
      <c r="A593" s="167" t="s">
        <v>572</v>
      </c>
      <c r="B593" s="17" t="s">
        <v>375</v>
      </c>
      <c r="C593" s="167">
        <v>2</v>
      </c>
      <c r="D593" s="167" t="s">
        <v>555</v>
      </c>
    </row>
    <row r="594" spans="1:4">
      <c r="A594" s="167" t="s">
        <v>540</v>
      </c>
      <c r="B594" s="17" t="s">
        <v>375</v>
      </c>
      <c r="C594" s="95">
        <v>6</v>
      </c>
      <c r="D594" s="167" t="s">
        <v>913</v>
      </c>
    </row>
    <row r="595" spans="1:4">
      <c r="A595" s="167" t="s">
        <v>526</v>
      </c>
      <c r="B595" s="17" t="s">
        <v>375</v>
      </c>
      <c r="C595" s="201">
        <v>6</v>
      </c>
      <c r="D595" s="167" t="s">
        <v>393</v>
      </c>
    </row>
    <row r="596" spans="1:4">
      <c r="A596" s="167" t="s">
        <v>532</v>
      </c>
      <c r="B596" s="17" t="s">
        <v>375</v>
      </c>
      <c r="C596" s="201">
        <v>3</v>
      </c>
      <c r="D596" s="167" t="s">
        <v>393</v>
      </c>
    </row>
    <row r="597" spans="1:4">
      <c r="A597" s="167" t="s">
        <v>511</v>
      </c>
      <c r="B597" s="17" t="s">
        <v>375</v>
      </c>
      <c r="C597" s="149">
        <v>5</v>
      </c>
      <c r="D597" s="167" t="s">
        <v>948</v>
      </c>
    </row>
    <row r="598" spans="1:4">
      <c r="A598" s="167" t="s">
        <v>929</v>
      </c>
      <c r="B598" s="17" t="s">
        <v>375</v>
      </c>
      <c r="C598" s="95">
        <v>2</v>
      </c>
      <c r="D598" s="167" t="s">
        <v>396</v>
      </c>
    </row>
    <row r="599" spans="1:4">
      <c r="A599" s="95" t="s">
        <v>943</v>
      </c>
      <c r="B599" s="17" t="s">
        <v>375</v>
      </c>
      <c r="C599" s="95">
        <v>5</v>
      </c>
      <c r="D599" s="42" t="s">
        <v>382</v>
      </c>
    </row>
    <row r="600" spans="1:4">
      <c r="A600" s="167" t="s">
        <v>942</v>
      </c>
      <c r="B600" s="17" t="s">
        <v>375</v>
      </c>
      <c r="C600" s="95">
        <v>5</v>
      </c>
      <c r="D600" s="42" t="s">
        <v>382</v>
      </c>
    </row>
    <row r="602" spans="1:4">
      <c r="A602" s="95" t="s">
        <v>654</v>
      </c>
      <c r="B602" s="17" t="s">
        <v>653</v>
      </c>
      <c r="C602" s="95">
        <v>8</v>
      </c>
      <c r="D602" s="42" t="s">
        <v>419</v>
      </c>
    </row>
    <row r="603" spans="1:4">
      <c r="A603" s="95" t="s">
        <v>747</v>
      </c>
      <c r="B603" s="17" t="s">
        <v>749</v>
      </c>
      <c r="C603" s="95">
        <v>4</v>
      </c>
      <c r="D603" s="42" t="s">
        <v>416</v>
      </c>
    </row>
    <row r="604" spans="1:4">
      <c r="A604" s="95" t="s">
        <v>972</v>
      </c>
      <c r="B604" s="17" t="s">
        <v>653</v>
      </c>
      <c r="C604" s="95">
        <v>8</v>
      </c>
      <c r="D604" s="42" t="s">
        <v>433</v>
      </c>
    </row>
    <row r="605" spans="1:4">
      <c r="A605" s="95" t="s">
        <v>675</v>
      </c>
      <c r="B605" s="17" t="s">
        <v>653</v>
      </c>
      <c r="C605" s="95">
        <v>6</v>
      </c>
      <c r="D605" s="42" t="s">
        <v>419</v>
      </c>
    </row>
    <row r="606" spans="1:4">
      <c r="A606" s="154" t="s">
        <v>1006</v>
      </c>
      <c r="B606" s="17" t="s">
        <v>653</v>
      </c>
      <c r="C606" s="154">
        <v>5</v>
      </c>
      <c r="D606" s="166" t="s">
        <v>419</v>
      </c>
    </row>
    <row r="607" spans="1:4">
      <c r="A607" s="95" t="s">
        <v>663</v>
      </c>
      <c r="B607" s="17" t="s">
        <v>653</v>
      </c>
      <c r="C607" s="95">
        <v>7</v>
      </c>
      <c r="D607" s="42" t="s">
        <v>419</v>
      </c>
    </row>
    <row r="608" spans="1:4">
      <c r="A608" s="95" t="s">
        <v>970</v>
      </c>
      <c r="B608" s="17" t="s">
        <v>653</v>
      </c>
      <c r="C608" s="95">
        <v>5</v>
      </c>
      <c r="D608" s="42" t="s">
        <v>419</v>
      </c>
    </row>
    <row r="609" spans="1:4">
      <c r="A609" s="95" t="s">
        <v>955</v>
      </c>
      <c r="B609" s="17" t="s">
        <v>749</v>
      </c>
      <c r="C609" s="95">
        <v>2</v>
      </c>
      <c r="D609" s="42" t="s">
        <v>416</v>
      </c>
    </row>
    <row r="610" spans="1:4">
      <c r="A610" s="95" t="s">
        <v>956</v>
      </c>
      <c r="B610" s="17" t="s">
        <v>749</v>
      </c>
      <c r="C610" s="95">
        <v>1</v>
      </c>
      <c r="D610" s="42" t="s">
        <v>1008</v>
      </c>
    </row>
    <row r="611" spans="1:4">
      <c r="A611" s="95" t="s">
        <v>990</v>
      </c>
      <c r="B611" s="17" t="s">
        <v>653</v>
      </c>
      <c r="C611" s="95">
        <v>5</v>
      </c>
      <c r="D611" s="42" t="s">
        <v>433</v>
      </c>
    </row>
    <row r="612" spans="1:4">
      <c r="A612" s="129" t="s">
        <v>963</v>
      </c>
      <c r="B612" s="17" t="s">
        <v>1195</v>
      </c>
      <c r="C612" s="129">
        <v>6</v>
      </c>
      <c r="D612" s="129" t="s">
        <v>433</v>
      </c>
    </row>
    <row r="613" spans="1:4">
      <c r="A613" s="95" t="s">
        <v>710</v>
      </c>
      <c r="B613" s="17" t="s">
        <v>653</v>
      </c>
      <c r="C613" s="95">
        <v>8</v>
      </c>
      <c r="D613" s="42" t="s">
        <v>975</v>
      </c>
    </row>
    <row r="614" spans="1:4">
      <c r="A614" s="95" t="s">
        <v>691</v>
      </c>
      <c r="B614" s="17" t="s">
        <v>653</v>
      </c>
      <c r="C614" s="95">
        <v>6</v>
      </c>
      <c r="D614" s="42" t="s">
        <v>416</v>
      </c>
    </row>
    <row r="615" spans="1:4">
      <c r="A615" s="95" t="s">
        <v>656</v>
      </c>
      <c r="B615" s="17" t="s">
        <v>653</v>
      </c>
      <c r="C615" s="95">
        <v>8</v>
      </c>
      <c r="D615" s="42" t="s">
        <v>419</v>
      </c>
    </row>
    <row r="616" spans="1:4">
      <c r="A616" s="95" t="s">
        <v>665</v>
      </c>
      <c r="B616" s="17" t="s">
        <v>653</v>
      </c>
      <c r="C616" s="95">
        <v>7</v>
      </c>
      <c r="D616" s="42" t="s">
        <v>419</v>
      </c>
    </row>
    <row r="617" spans="1:4">
      <c r="A617" s="95" t="s">
        <v>985</v>
      </c>
      <c r="B617" s="17" t="s">
        <v>653</v>
      </c>
      <c r="C617" s="95">
        <v>5</v>
      </c>
      <c r="D617" s="42" t="s">
        <v>975</v>
      </c>
    </row>
    <row r="618" spans="1:4">
      <c r="A618" s="95" t="s">
        <v>709</v>
      </c>
      <c r="B618" s="17" t="s">
        <v>653</v>
      </c>
      <c r="C618" s="95">
        <v>8</v>
      </c>
      <c r="D618" s="42" t="s">
        <v>975</v>
      </c>
    </row>
    <row r="619" spans="1:4">
      <c r="A619" s="95" t="s">
        <v>689</v>
      </c>
      <c r="B619" s="17" t="s">
        <v>653</v>
      </c>
      <c r="C619" s="95">
        <v>6</v>
      </c>
      <c r="D619" s="42" t="s">
        <v>419</v>
      </c>
    </row>
    <row r="620" spans="1:4">
      <c r="A620" s="95" t="s">
        <v>697</v>
      </c>
      <c r="B620" s="17" t="s">
        <v>653</v>
      </c>
      <c r="C620" s="95">
        <v>6</v>
      </c>
      <c r="D620" s="42" t="s">
        <v>433</v>
      </c>
    </row>
    <row r="621" spans="1:4">
      <c r="A621" s="95" t="s">
        <v>960</v>
      </c>
      <c r="B621" s="17" t="s">
        <v>653</v>
      </c>
      <c r="C621" s="95">
        <v>5</v>
      </c>
      <c r="D621" s="42" t="s">
        <v>975</v>
      </c>
    </row>
    <row r="622" spans="1:4">
      <c r="A622" s="95" t="s">
        <v>969</v>
      </c>
      <c r="B622" s="17" t="s">
        <v>653</v>
      </c>
      <c r="C622" s="95">
        <v>5</v>
      </c>
      <c r="D622" s="42" t="s">
        <v>419</v>
      </c>
    </row>
    <row r="623" spans="1:4">
      <c r="A623" s="95" t="s">
        <v>719</v>
      </c>
      <c r="B623" s="17" t="s">
        <v>653</v>
      </c>
      <c r="C623" s="95">
        <v>6</v>
      </c>
      <c r="D623" s="42" t="s">
        <v>975</v>
      </c>
    </row>
    <row r="624" spans="1:4">
      <c r="A624" s="95" t="s">
        <v>673</v>
      </c>
      <c r="B624" s="17" t="s">
        <v>653</v>
      </c>
      <c r="C624" s="95">
        <v>6</v>
      </c>
      <c r="D624" s="42" t="s">
        <v>419</v>
      </c>
    </row>
    <row r="625" spans="1:4">
      <c r="A625" s="95" t="s">
        <v>782</v>
      </c>
      <c r="B625" s="17" t="s">
        <v>749</v>
      </c>
      <c r="C625" s="95">
        <v>2</v>
      </c>
      <c r="D625" s="168" t="s">
        <v>951</v>
      </c>
    </row>
    <row r="626" spans="1:4">
      <c r="A626" s="95" t="s">
        <v>977</v>
      </c>
      <c r="B626" s="17" t="s">
        <v>653</v>
      </c>
      <c r="C626" s="95">
        <v>6</v>
      </c>
      <c r="D626" s="42" t="s">
        <v>419</v>
      </c>
    </row>
    <row r="627" spans="1:4">
      <c r="A627" s="42" t="s">
        <v>674</v>
      </c>
      <c r="B627" s="17" t="s">
        <v>653</v>
      </c>
      <c r="C627" s="42">
        <v>6</v>
      </c>
      <c r="D627" s="42" t="s">
        <v>419</v>
      </c>
    </row>
    <row r="628" spans="1:4">
      <c r="A628" s="95" t="s">
        <v>750</v>
      </c>
      <c r="B628" s="17" t="s">
        <v>749</v>
      </c>
      <c r="C628" s="95">
        <v>4</v>
      </c>
      <c r="D628" s="42" t="s">
        <v>1008</v>
      </c>
    </row>
    <row r="629" spans="1:4">
      <c r="A629" s="95" t="s">
        <v>704</v>
      </c>
      <c r="B629" s="17" t="s">
        <v>653</v>
      </c>
      <c r="C629" s="95">
        <v>8</v>
      </c>
      <c r="D629" s="42" t="s">
        <v>433</v>
      </c>
    </row>
    <row r="630" spans="1:4">
      <c r="A630" s="95" t="s">
        <v>671</v>
      </c>
      <c r="B630" s="17" t="s">
        <v>653</v>
      </c>
      <c r="C630" s="95">
        <v>7</v>
      </c>
      <c r="D630" s="42" t="s">
        <v>419</v>
      </c>
    </row>
    <row r="631" spans="1:4">
      <c r="A631" s="95" t="s">
        <v>998</v>
      </c>
      <c r="B631" s="17" t="s">
        <v>653</v>
      </c>
      <c r="C631" s="95">
        <v>5</v>
      </c>
      <c r="D631" s="42" t="s">
        <v>419</v>
      </c>
    </row>
    <row r="632" spans="1:4">
      <c r="A632" s="95" t="s">
        <v>706</v>
      </c>
      <c r="B632" s="17" t="s">
        <v>653</v>
      </c>
      <c r="C632" s="95">
        <v>7</v>
      </c>
      <c r="D632" s="42" t="s">
        <v>433</v>
      </c>
    </row>
    <row r="633" spans="1:4">
      <c r="A633" s="95" t="s">
        <v>715</v>
      </c>
      <c r="B633" s="17" t="s">
        <v>653</v>
      </c>
      <c r="C633" s="95">
        <v>7</v>
      </c>
      <c r="D633" s="42" t="s">
        <v>975</v>
      </c>
    </row>
    <row r="634" spans="1:4">
      <c r="A634" s="95" t="s">
        <v>991</v>
      </c>
      <c r="B634" s="17" t="s">
        <v>653</v>
      </c>
      <c r="C634" s="95">
        <v>5</v>
      </c>
      <c r="D634" s="42" t="s">
        <v>419</v>
      </c>
    </row>
    <row r="635" spans="1:4">
      <c r="A635" s="154" t="s">
        <v>1005</v>
      </c>
      <c r="B635" s="17" t="s">
        <v>653</v>
      </c>
      <c r="C635" s="154">
        <v>5</v>
      </c>
      <c r="D635" s="166" t="s">
        <v>419</v>
      </c>
    </row>
    <row r="636" spans="1:4">
      <c r="A636" s="95" t="s">
        <v>657</v>
      </c>
      <c r="B636" s="17" t="s">
        <v>653</v>
      </c>
      <c r="C636" s="95">
        <v>8</v>
      </c>
      <c r="D636" s="42" t="s">
        <v>419</v>
      </c>
    </row>
    <row r="637" spans="1:4">
      <c r="A637" s="95" t="s">
        <v>677</v>
      </c>
      <c r="B637" s="17" t="s">
        <v>653</v>
      </c>
      <c r="C637" s="95">
        <v>6</v>
      </c>
      <c r="D637" s="42" t="s">
        <v>419</v>
      </c>
    </row>
    <row r="638" spans="1:4">
      <c r="A638" s="95" t="s">
        <v>958</v>
      </c>
      <c r="B638" s="17" t="s">
        <v>749</v>
      </c>
      <c r="C638" s="95">
        <v>1</v>
      </c>
      <c r="D638" s="42" t="s">
        <v>1008</v>
      </c>
    </row>
    <row r="639" spans="1:4">
      <c r="A639" s="95" t="s">
        <v>964</v>
      </c>
      <c r="B639" s="17" t="s">
        <v>653</v>
      </c>
      <c r="C639" s="95">
        <v>5</v>
      </c>
      <c r="D639" s="42" t="s">
        <v>433</v>
      </c>
    </row>
    <row r="640" spans="1:4">
      <c r="A640" s="95" t="s">
        <v>954</v>
      </c>
      <c r="B640" s="17" t="s">
        <v>749</v>
      </c>
      <c r="C640" s="95">
        <v>2</v>
      </c>
      <c r="D640" s="168" t="s">
        <v>951</v>
      </c>
    </row>
    <row r="641" spans="1:4">
      <c r="A641" s="95" t="s">
        <v>698</v>
      </c>
      <c r="B641" s="17" t="s">
        <v>653</v>
      </c>
      <c r="C641" s="95">
        <v>6</v>
      </c>
      <c r="D641" s="42" t="s">
        <v>433</v>
      </c>
    </row>
    <row r="642" spans="1:4">
      <c r="A642" s="95" t="s">
        <v>682</v>
      </c>
      <c r="B642" s="17" t="s">
        <v>653</v>
      </c>
      <c r="C642" s="95">
        <v>6</v>
      </c>
      <c r="D642" s="42" t="s">
        <v>419</v>
      </c>
    </row>
    <row r="643" spans="1:4">
      <c r="A643" s="95" t="s">
        <v>708</v>
      </c>
      <c r="B643" s="17" t="s">
        <v>653</v>
      </c>
      <c r="C643" s="95">
        <v>6</v>
      </c>
      <c r="D643" s="42" t="s">
        <v>975</v>
      </c>
    </row>
    <row r="644" spans="1:4">
      <c r="A644" s="95" t="s">
        <v>966</v>
      </c>
      <c r="B644" s="17" t="s">
        <v>653</v>
      </c>
      <c r="C644" s="95">
        <v>6</v>
      </c>
      <c r="D644" s="42" t="s">
        <v>419</v>
      </c>
    </row>
    <row r="645" spans="1:4">
      <c r="A645" s="95" t="s">
        <v>967</v>
      </c>
      <c r="B645" s="17" t="s">
        <v>653</v>
      </c>
      <c r="C645" s="95">
        <v>6</v>
      </c>
      <c r="D645" s="42" t="s">
        <v>419</v>
      </c>
    </row>
    <row r="646" spans="1:4">
      <c r="A646" s="95" t="s">
        <v>703</v>
      </c>
      <c r="B646" s="17" t="s">
        <v>653</v>
      </c>
      <c r="C646" s="95">
        <v>8</v>
      </c>
      <c r="D646" s="42" t="s">
        <v>433</v>
      </c>
    </row>
    <row r="647" spans="1:4">
      <c r="A647" s="95" t="s">
        <v>692</v>
      </c>
      <c r="B647" s="17" t="s">
        <v>653</v>
      </c>
      <c r="C647" s="95">
        <v>6</v>
      </c>
      <c r="D647" s="42" t="s">
        <v>432</v>
      </c>
    </row>
    <row r="648" spans="1:4">
      <c r="A648" s="95" t="s">
        <v>681</v>
      </c>
      <c r="B648" s="17" t="s">
        <v>653</v>
      </c>
      <c r="C648" s="95">
        <v>6</v>
      </c>
      <c r="D648" s="42" t="s">
        <v>419</v>
      </c>
    </row>
    <row r="649" spans="1:4">
      <c r="A649" s="95" t="s">
        <v>707</v>
      </c>
      <c r="B649" s="17" t="s">
        <v>653</v>
      </c>
      <c r="C649" s="95">
        <v>7</v>
      </c>
      <c r="D649" s="42" t="s">
        <v>433</v>
      </c>
    </row>
    <row r="650" spans="1:4">
      <c r="A650" s="95" t="s">
        <v>778</v>
      </c>
      <c r="B650" s="17" t="s">
        <v>749</v>
      </c>
      <c r="C650" s="95">
        <v>2</v>
      </c>
      <c r="D650" s="168" t="s">
        <v>951</v>
      </c>
    </row>
    <row r="651" spans="1:4">
      <c r="A651" s="95" t="s">
        <v>989</v>
      </c>
      <c r="B651" s="17" t="s">
        <v>653</v>
      </c>
      <c r="C651" s="95">
        <v>5</v>
      </c>
      <c r="D651" s="42" t="s">
        <v>433</v>
      </c>
    </row>
    <row r="652" spans="1:4">
      <c r="A652" s="95" t="s">
        <v>662</v>
      </c>
      <c r="B652" s="17" t="s">
        <v>653</v>
      </c>
      <c r="C652" s="95">
        <v>8</v>
      </c>
      <c r="D652" s="42" t="s">
        <v>419</v>
      </c>
    </row>
    <row r="653" spans="1:4">
      <c r="A653" s="95" t="s">
        <v>669</v>
      </c>
      <c r="B653" s="17" t="s">
        <v>653</v>
      </c>
      <c r="C653" s="95">
        <v>7</v>
      </c>
      <c r="D653" s="42" t="s">
        <v>419</v>
      </c>
    </row>
    <row r="654" spans="1:4">
      <c r="A654" s="95" t="s">
        <v>992</v>
      </c>
      <c r="B654" s="17" t="s">
        <v>653</v>
      </c>
      <c r="C654" s="95">
        <v>5</v>
      </c>
      <c r="D654" s="42" t="s">
        <v>419</v>
      </c>
    </row>
    <row r="655" spans="1:4">
      <c r="A655" s="95" t="s">
        <v>661</v>
      </c>
      <c r="B655" s="17" t="s">
        <v>653</v>
      </c>
      <c r="C655" s="95">
        <v>8</v>
      </c>
      <c r="D655" s="42" t="s">
        <v>419</v>
      </c>
    </row>
    <row r="656" spans="1:4">
      <c r="A656" s="95" t="s">
        <v>754</v>
      </c>
      <c r="B656" s="17" t="s">
        <v>653</v>
      </c>
      <c r="C656" s="95">
        <v>6</v>
      </c>
      <c r="D656" s="42" t="s">
        <v>419</v>
      </c>
    </row>
    <row r="657" spans="1:4">
      <c r="A657" s="95" t="s">
        <v>664</v>
      </c>
      <c r="B657" s="17" t="s">
        <v>653</v>
      </c>
      <c r="C657" s="95">
        <v>7</v>
      </c>
      <c r="D657" s="42" t="s">
        <v>419</v>
      </c>
    </row>
    <row r="658" spans="1:4">
      <c r="A658" s="95" t="s">
        <v>952</v>
      </c>
      <c r="B658" s="17" t="s">
        <v>749</v>
      </c>
      <c r="C658" s="95">
        <v>4</v>
      </c>
      <c r="D658" s="168" t="s">
        <v>951</v>
      </c>
    </row>
    <row r="659" spans="1:4">
      <c r="A659" s="95" t="s">
        <v>981</v>
      </c>
      <c r="B659" s="17" t="s">
        <v>653</v>
      </c>
      <c r="C659" s="95">
        <v>5</v>
      </c>
      <c r="D659" s="42" t="s">
        <v>975</v>
      </c>
    </row>
    <row r="660" spans="1:4">
      <c r="A660" s="95" t="s">
        <v>783</v>
      </c>
      <c r="B660" s="17" t="s">
        <v>749</v>
      </c>
      <c r="C660" s="95">
        <v>2</v>
      </c>
      <c r="D660" s="168" t="s">
        <v>951</v>
      </c>
    </row>
    <row r="661" spans="1:4">
      <c r="A661" s="95" t="s">
        <v>993</v>
      </c>
      <c r="B661" s="17" t="s">
        <v>653</v>
      </c>
      <c r="C661" s="95">
        <v>5</v>
      </c>
      <c r="D661" s="42" t="s">
        <v>419</v>
      </c>
    </row>
    <row r="662" spans="1:4">
      <c r="A662" s="95" t="s">
        <v>679</v>
      </c>
      <c r="B662" s="17" t="s">
        <v>653</v>
      </c>
      <c r="C662" s="95">
        <v>6</v>
      </c>
      <c r="D662" s="42" t="s">
        <v>419</v>
      </c>
    </row>
    <row r="663" spans="1:4">
      <c r="A663" s="95" t="s">
        <v>780</v>
      </c>
      <c r="B663" s="17" t="s">
        <v>749</v>
      </c>
      <c r="C663" s="95">
        <v>2</v>
      </c>
      <c r="D663" s="168" t="s">
        <v>951</v>
      </c>
    </row>
    <row r="664" spans="1:4">
      <c r="A664" s="95" t="s">
        <v>983</v>
      </c>
      <c r="B664" s="17" t="s">
        <v>653</v>
      </c>
      <c r="C664" s="95">
        <v>5</v>
      </c>
      <c r="D664" s="42" t="s">
        <v>975</v>
      </c>
    </row>
    <row r="665" spans="1:4">
      <c r="A665" s="95" t="s">
        <v>676</v>
      </c>
      <c r="B665" s="17" t="s">
        <v>653</v>
      </c>
      <c r="C665" s="95">
        <v>6</v>
      </c>
      <c r="D665" s="42" t="s">
        <v>419</v>
      </c>
    </row>
    <row r="666" spans="1:4">
      <c r="A666" s="95" t="s">
        <v>690</v>
      </c>
      <c r="B666" s="17" t="s">
        <v>653</v>
      </c>
      <c r="C666" s="95">
        <v>7</v>
      </c>
      <c r="D666" s="42" t="s">
        <v>416</v>
      </c>
    </row>
    <row r="667" spans="1:4">
      <c r="A667" s="95" t="s">
        <v>961</v>
      </c>
      <c r="B667" s="17" t="s">
        <v>653</v>
      </c>
      <c r="C667" s="95">
        <v>5</v>
      </c>
      <c r="D667" s="42" t="s">
        <v>433</v>
      </c>
    </row>
    <row r="668" spans="1:4">
      <c r="A668" s="95" t="s">
        <v>705</v>
      </c>
      <c r="B668" s="17" t="s">
        <v>653</v>
      </c>
      <c r="C668" s="95">
        <v>8</v>
      </c>
      <c r="D668" s="42" t="s">
        <v>433</v>
      </c>
    </row>
    <row r="669" spans="1:4">
      <c r="A669" s="95" t="s">
        <v>775</v>
      </c>
      <c r="B669" s="17" t="s">
        <v>749</v>
      </c>
      <c r="C669" s="95">
        <v>2</v>
      </c>
      <c r="D669" s="168" t="s">
        <v>951</v>
      </c>
    </row>
    <row r="670" spans="1:4">
      <c r="A670" s="95" t="s">
        <v>980</v>
      </c>
      <c r="B670" s="17" t="s">
        <v>653</v>
      </c>
      <c r="C670" s="95">
        <v>5</v>
      </c>
      <c r="D670" s="42" t="s">
        <v>975</v>
      </c>
    </row>
    <row r="671" spans="1:4">
      <c r="A671" s="95" t="s">
        <v>781</v>
      </c>
      <c r="B671" s="17" t="s">
        <v>749</v>
      </c>
      <c r="C671" s="95">
        <v>2</v>
      </c>
      <c r="D671" s="168" t="s">
        <v>951</v>
      </c>
    </row>
    <row r="672" spans="1:4">
      <c r="A672" s="95" t="s">
        <v>748</v>
      </c>
      <c r="B672" s="17" t="s">
        <v>749</v>
      </c>
      <c r="C672" s="95">
        <v>4</v>
      </c>
      <c r="D672" s="42" t="s">
        <v>416</v>
      </c>
    </row>
    <row r="673" spans="1:4">
      <c r="A673" s="95" t="s">
        <v>718</v>
      </c>
      <c r="B673" s="17" t="s">
        <v>653</v>
      </c>
      <c r="C673" s="95">
        <v>6</v>
      </c>
      <c r="D673" s="42" t="s">
        <v>975</v>
      </c>
    </row>
    <row r="674" spans="1:4">
      <c r="A674" s="95" t="s">
        <v>779</v>
      </c>
      <c r="B674" s="17" t="s">
        <v>749</v>
      </c>
      <c r="C674" s="95">
        <v>2</v>
      </c>
      <c r="D674" s="168" t="s">
        <v>951</v>
      </c>
    </row>
    <row r="675" spans="1:4">
      <c r="A675" s="95" t="s">
        <v>971</v>
      </c>
      <c r="B675" s="17" t="s">
        <v>653</v>
      </c>
      <c r="C675" s="95">
        <v>8</v>
      </c>
      <c r="D675" s="42" t="s">
        <v>433</v>
      </c>
    </row>
    <row r="676" spans="1:4">
      <c r="A676" s="95" t="s">
        <v>658</v>
      </c>
      <c r="B676" s="17" t="s">
        <v>653</v>
      </c>
      <c r="C676" s="95">
        <v>8</v>
      </c>
      <c r="D676" s="42" t="s">
        <v>419</v>
      </c>
    </row>
    <row r="677" spans="1:4">
      <c r="A677" s="95" t="s">
        <v>974</v>
      </c>
      <c r="B677" s="17" t="s">
        <v>653</v>
      </c>
      <c r="C677" s="95">
        <v>6</v>
      </c>
      <c r="D677" s="42" t="s">
        <v>975</v>
      </c>
    </row>
    <row r="678" spans="1:4">
      <c r="A678" s="95" t="s">
        <v>685</v>
      </c>
      <c r="B678" s="17" t="s">
        <v>653</v>
      </c>
      <c r="C678" s="95">
        <v>5</v>
      </c>
      <c r="D678" s="42" t="s">
        <v>419</v>
      </c>
    </row>
    <row r="679" spans="1:4">
      <c r="A679" s="95" t="s">
        <v>683</v>
      </c>
      <c r="B679" s="17" t="s">
        <v>653</v>
      </c>
      <c r="C679" s="95">
        <v>6</v>
      </c>
      <c r="D679" s="42" t="s">
        <v>419</v>
      </c>
    </row>
    <row r="680" spans="1:4">
      <c r="A680" s="95" t="s">
        <v>962</v>
      </c>
      <c r="B680" s="17" t="s">
        <v>653</v>
      </c>
      <c r="C680" s="95">
        <v>7</v>
      </c>
      <c r="D680" s="42" t="s">
        <v>433</v>
      </c>
    </row>
    <row r="681" spans="1:4">
      <c r="A681" s="95" t="s">
        <v>699</v>
      </c>
      <c r="B681" s="17" t="s">
        <v>653</v>
      </c>
      <c r="C681" s="95">
        <v>6</v>
      </c>
      <c r="D681" s="42" t="s">
        <v>433</v>
      </c>
    </row>
    <row r="682" spans="1:4">
      <c r="A682" s="154" t="s">
        <v>1007</v>
      </c>
      <c r="B682" s="17" t="s">
        <v>653</v>
      </c>
      <c r="C682" s="154">
        <v>5</v>
      </c>
      <c r="D682" s="166" t="s">
        <v>419</v>
      </c>
    </row>
    <row r="683" spans="1:4">
      <c r="A683" s="95" t="s">
        <v>997</v>
      </c>
      <c r="B683" s="17" t="s">
        <v>653</v>
      </c>
      <c r="C683" s="95">
        <v>5</v>
      </c>
      <c r="D683" s="42" t="s">
        <v>419</v>
      </c>
    </row>
    <row r="684" spans="1:4">
      <c r="A684" s="95" t="s">
        <v>716</v>
      </c>
      <c r="B684" s="17" t="s">
        <v>653</v>
      </c>
      <c r="C684" s="95">
        <v>7</v>
      </c>
      <c r="D684" s="42" t="s">
        <v>975</v>
      </c>
    </row>
    <row r="685" spans="1:4">
      <c r="A685" s="95" t="s">
        <v>659</v>
      </c>
      <c r="B685" s="17" t="s">
        <v>653</v>
      </c>
      <c r="C685" s="95">
        <v>6</v>
      </c>
      <c r="D685" s="42" t="s">
        <v>419</v>
      </c>
    </row>
    <row r="686" spans="1:4">
      <c r="A686" s="95" t="s">
        <v>1002</v>
      </c>
      <c r="B686" s="17" t="s">
        <v>653</v>
      </c>
      <c r="C686" s="95">
        <v>5</v>
      </c>
      <c r="D686" s="42" t="s">
        <v>419</v>
      </c>
    </row>
    <row r="687" spans="1:4">
      <c r="A687" s="95" t="s">
        <v>666</v>
      </c>
      <c r="B687" s="17" t="s">
        <v>653</v>
      </c>
      <c r="C687" s="95">
        <v>7</v>
      </c>
      <c r="D687" s="42" t="s">
        <v>419</v>
      </c>
    </row>
    <row r="688" spans="1:4">
      <c r="A688" s="95" t="s">
        <v>984</v>
      </c>
      <c r="B688" s="17" t="s">
        <v>653</v>
      </c>
      <c r="C688" s="95">
        <v>5</v>
      </c>
      <c r="D688" s="42" t="s">
        <v>975</v>
      </c>
    </row>
    <row r="689" spans="1:4">
      <c r="A689" s="95" t="s">
        <v>979</v>
      </c>
      <c r="B689" s="17" t="s">
        <v>653</v>
      </c>
      <c r="C689" s="95">
        <v>5</v>
      </c>
      <c r="D689" s="42" t="s">
        <v>975</v>
      </c>
    </row>
    <row r="690" spans="1:4">
      <c r="A690" s="95" t="s">
        <v>667</v>
      </c>
      <c r="B690" s="17" t="s">
        <v>653</v>
      </c>
      <c r="C690" s="95">
        <v>7</v>
      </c>
      <c r="D690" s="42" t="s">
        <v>419</v>
      </c>
    </row>
    <row r="691" spans="1:4">
      <c r="A691" s="95" t="s">
        <v>976</v>
      </c>
      <c r="B691" s="17" t="s">
        <v>653</v>
      </c>
      <c r="C691" s="95">
        <v>6</v>
      </c>
      <c r="D691" s="42" t="s">
        <v>433</v>
      </c>
    </row>
    <row r="692" spans="1:4">
      <c r="A692" s="129" t="s">
        <v>1198</v>
      </c>
      <c r="B692" s="17" t="s">
        <v>1195</v>
      </c>
      <c r="C692" s="17">
        <v>5</v>
      </c>
      <c r="D692" s="17" t="s">
        <v>419</v>
      </c>
    </row>
    <row r="693" spans="1:4">
      <c r="A693" s="95" t="s">
        <v>660</v>
      </c>
      <c r="B693" s="17" t="s">
        <v>653</v>
      </c>
      <c r="C693" s="95">
        <v>8</v>
      </c>
      <c r="D693" s="42" t="s">
        <v>419</v>
      </c>
    </row>
    <row r="694" spans="1:4">
      <c r="A694" s="95" t="s">
        <v>695</v>
      </c>
      <c r="B694" s="17" t="s">
        <v>653</v>
      </c>
      <c r="C694" s="95">
        <v>6</v>
      </c>
      <c r="D694" s="42" t="s">
        <v>433</v>
      </c>
    </row>
    <row r="695" spans="1:4">
      <c r="A695" s="95" t="s">
        <v>986</v>
      </c>
      <c r="B695" s="17" t="s">
        <v>653</v>
      </c>
      <c r="C695" s="95">
        <v>5</v>
      </c>
      <c r="D695" s="42" t="s">
        <v>433</v>
      </c>
    </row>
    <row r="696" spans="1:4">
      <c r="A696" s="95" t="s">
        <v>712</v>
      </c>
      <c r="B696" s="17" t="s">
        <v>653</v>
      </c>
      <c r="C696" s="95">
        <v>7</v>
      </c>
      <c r="D696" s="42" t="s">
        <v>975</v>
      </c>
    </row>
    <row r="697" spans="1:4">
      <c r="A697" s="95" t="s">
        <v>713</v>
      </c>
      <c r="B697" s="17" t="s">
        <v>653</v>
      </c>
      <c r="C697" s="95">
        <v>7</v>
      </c>
      <c r="D697" s="42" t="s">
        <v>975</v>
      </c>
    </row>
    <row r="698" spans="1:4">
      <c r="A698" s="95" t="s">
        <v>996</v>
      </c>
      <c r="B698" s="17" t="s">
        <v>653</v>
      </c>
      <c r="C698" s="95">
        <v>5</v>
      </c>
      <c r="D698" s="42" t="s">
        <v>419</v>
      </c>
    </row>
    <row r="699" spans="1:4">
      <c r="A699" s="129" t="s">
        <v>668</v>
      </c>
      <c r="B699" s="17" t="s">
        <v>1195</v>
      </c>
      <c r="C699" s="197">
        <v>7</v>
      </c>
      <c r="D699" s="17" t="s">
        <v>1196</v>
      </c>
    </row>
    <row r="700" spans="1:4">
      <c r="A700" s="95" t="s">
        <v>702</v>
      </c>
      <c r="B700" s="17" t="s">
        <v>653</v>
      </c>
      <c r="C700" s="95">
        <v>6</v>
      </c>
      <c r="D700" s="42" t="s">
        <v>433</v>
      </c>
    </row>
    <row r="701" spans="1:4">
      <c r="A701" s="95" t="s">
        <v>999</v>
      </c>
      <c r="B701" s="17" t="s">
        <v>653</v>
      </c>
      <c r="C701" s="95">
        <v>5</v>
      </c>
      <c r="D701" s="42" t="s">
        <v>419</v>
      </c>
    </row>
    <row r="702" spans="1:4">
      <c r="A702" s="95" t="s">
        <v>694</v>
      </c>
      <c r="B702" s="17" t="s">
        <v>653</v>
      </c>
      <c r="C702" s="95">
        <v>6</v>
      </c>
      <c r="D702" s="42" t="s">
        <v>419</v>
      </c>
    </row>
    <row r="703" spans="1:4">
      <c r="A703" s="95" t="s">
        <v>684</v>
      </c>
      <c r="B703" s="17" t="s">
        <v>653</v>
      </c>
      <c r="C703" s="95">
        <v>6</v>
      </c>
      <c r="D703" s="42" t="s">
        <v>419</v>
      </c>
    </row>
    <row r="704" spans="1:4">
      <c r="A704" s="95" t="s">
        <v>784</v>
      </c>
      <c r="B704" s="17" t="s">
        <v>749</v>
      </c>
      <c r="C704" s="95">
        <v>4</v>
      </c>
      <c r="D704" s="168" t="s">
        <v>951</v>
      </c>
    </row>
    <row r="705" spans="1:4">
      <c r="A705" s="95" t="s">
        <v>688</v>
      </c>
      <c r="B705" s="17" t="s">
        <v>653</v>
      </c>
      <c r="C705" s="95">
        <v>6</v>
      </c>
      <c r="D705" s="42" t="s">
        <v>419</v>
      </c>
    </row>
    <row r="706" spans="1:4">
      <c r="A706" s="95" t="s">
        <v>995</v>
      </c>
      <c r="B706" s="17" t="s">
        <v>653</v>
      </c>
      <c r="C706" s="95">
        <v>5</v>
      </c>
      <c r="D706" s="42" t="s">
        <v>419</v>
      </c>
    </row>
    <row r="707" spans="1:4">
      <c r="A707" s="95" t="s">
        <v>693</v>
      </c>
      <c r="B707" s="17" t="s">
        <v>653</v>
      </c>
      <c r="C707" s="95">
        <v>6</v>
      </c>
      <c r="D707" s="42" t="s">
        <v>432</v>
      </c>
    </row>
    <row r="708" spans="1:4">
      <c r="A708" s="95" t="s">
        <v>988</v>
      </c>
      <c r="B708" s="17" t="s">
        <v>653</v>
      </c>
      <c r="C708" s="95">
        <v>5</v>
      </c>
      <c r="D708" s="42" t="s">
        <v>433</v>
      </c>
    </row>
    <row r="709" spans="1:4">
      <c r="A709" s="95" t="s">
        <v>959</v>
      </c>
      <c r="B709" s="17" t="s">
        <v>653</v>
      </c>
      <c r="C709" s="95">
        <v>6</v>
      </c>
      <c r="D709" s="42" t="s">
        <v>975</v>
      </c>
    </row>
    <row r="710" spans="1:4">
      <c r="A710" s="95" t="s">
        <v>751</v>
      </c>
      <c r="B710" s="17" t="s">
        <v>749</v>
      </c>
      <c r="C710" s="95">
        <v>2</v>
      </c>
      <c r="D710" s="42" t="s">
        <v>1008</v>
      </c>
    </row>
    <row r="711" spans="1:4">
      <c r="A711" s="95" t="s">
        <v>968</v>
      </c>
      <c r="B711" s="17" t="s">
        <v>653</v>
      </c>
      <c r="C711" s="95">
        <v>6</v>
      </c>
      <c r="D711" s="42" t="s">
        <v>419</v>
      </c>
    </row>
    <row r="712" spans="1:4">
      <c r="A712" s="95" t="s">
        <v>720</v>
      </c>
      <c r="B712" s="17" t="s">
        <v>653</v>
      </c>
      <c r="C712" s="95">
        <v>6</v>
      </c>
      <c r="D712" s="42" t="s">
        <v>975</v>
      </c>
    </row>
    <row r="713" spans="1:4">
      <c r="A713" s="95" t="s">
        <v>700</v>
      </c>
      <c r="B713" s="17" t="s">
        <v>653</v>
      </c>
      <c r="C713" s="95">
        <v>6</v>
      </c>
      <c r="D713" s="42" t="s">
        <v>433</v>
      </c>
    </row>
    <row r="714" spans="1:4">
      <c r="A714" s="95" t="s">
        <v>687</v>
      </c>
      <c r="B714" s="17" t="s">
        <v>653</v>
      </c>
      <c r="C714" s="95">
        <v>6</v>
      </c>
      <c r="D714" s="42" t="s">
        <v>419</v>
      </c>
    </row>
    <row r="715" spans="1:4">
      <c r="A715" s="95" t="s">
        <v>1000</v>
      </c>
      <c r="B715" s="17" t="s">
        <v>653</v>
      </c>
      <c r="C715" s="95">
        <v>5</v>
      </c>
      <c r="D715" s="42" t="s">
        <v>419</v>
      </c>
    </row>
    <row r="716" spans="1:4">
      <c r="A716" s="95" t="s">
        <v>973</v>
      </c>
      <c r="B716" s="17" t="s">
        <v>653</v>
      </c>
      <c r="C716" s="95">
        <v>7</v>
      </c>
      <c r="D716" s="42" t="s">
        <v>419</v>
      </c>
    </row>
    <row r="717" spans="1:4">
      <c r="A717" s="95" t="s">
        <v>953</v>
      </c>
      <c r="B717" s="17" t="s">
        <v>749</v>
      </c>
      <c r="C717" s="95">
        <v>1</v>
      </c>
      <c r="D717" s="168" t="s">
        <v>951</v>
      </c>
    </row>
    <row r="718" spans="1:4">
      <c r="A718" s="95" t="s">
        <v>957</v>
      </c>
      <c r="B718" s="17" t="s">
        <v>749</v>
      </c>
      <c r="C718" s="95">
        <v>1</v>
      </c>
      <c r="D718" s="42" t="s">
        <v>1008</v>
      </c>
    </row>
    <row r="719" spans="1:4">
      <c r="A719" s="95" t="s">
        <v>670</v>
      </c>
      <c r="B719" s="17" t="s">
        <v>653</v>
      </c>
      <c r="C719" s="95">
        <v>7</v>
      </c>
      <c r="D719" s="42" t="s">
        <v>419</v>
      </c>
    </row>
    <row r="720" spans="1:4">
      <c r="A720" s="95" t="s">
        <v>752</v>
      </c>
      <c r="B720" s="17" t="s">
        <v>749</v>
      </c>
      <c r="C720" s="95">
        <v>4</v>
      </c>
      <c r="D720" s="42" t="s">
        <v>1008</v>
      </c>
    </row>
    <row r="721" spans="1:4">
      <c r="A721" s="95" t="s">
        <v>655</v>
      </c>
      <c r="B721" s="17" t="s">
        <v>653</v>
      </c>
      <c r="C721" s="95">
        <v>8</v>
      </c>
      <c r="D721" s="42" t="s">
        <v>419</v>
      </c>
    </row>
    <row r="722" spans="1:4">
      <c r="A722" s="129" t="s">
        <v>1197</v>
      </c>
      <c r="B722" s="17" t="s">
        <v>1195</v>
      </c>
      <c r="C722" s="17">
        <v>8</v>
      </c>
      <c r="D722" s="17" t="s">
        <v>419</v>
      </c>
    </row>
    <row r="723" spans="1:4">
      <c r="A723" s="95" t="s">
        <v>978</v>
      </c>
      <c r="B723" s="17" t="s">
        <v>653</v>
      </c>
      <c r="C723" s="95">
        <v>5</v>
      </c>
      <c r="D723" s="42" t="s">
        <v>975</v>
      </c>
    </row>
    <row r="724" spans="1:4">
      <c r="A724" s="95" t="s">
        <v>777</v>
      </c>
      <c r="B724" s="17" t="s">
        <v>749</v>
      </c>
      <c r="C724" s="95">
        <v>2</v>
      </c>
      <c r="D724" s="168" t="s">
        <v>951</v>
      </c>
    </row>
    <row r="725" spans="1:4">
      <c r="A725" s="95" t="s">
        <v>686</v>
      </c>
      <c r="B725" s="17" t="s">
        <v>653</v>
      </c>
      <c r="C725" s="95">
        <v>6</v>
      </c>
      <c r="D725" s="42" t="s">
        <v>419</v>
      </c>
    </row>
    <row r="726" spans="1:4">
      <c r="A726" s="95" t="s">
        <v>717</v>
      </c>
      <c r="B726" s="17" t="s">
        <v>653</v>
      </c>
      <c r="C726" s="95">
        <v>7</v>
      </c>
      <c r="D726" s="42" t="s">
        <v>975</v>
      </c>
    </row>
    <row r="727" spans="1:4">
      <c r="A727" s="95" t="s">
        <v>776</v>
      </c>
      <c r="B727" s="17" t="s">
        <v>749</v>
      </c>
      <c r="C727" s="95">
        <v>2</v>
      </c>
      <c r="D727" s="168" t="s">
        <v>951</v>
      </c>
    </row>
    <row r="728" spans="1:4">
      <c r="A728" s="95" t="s">
        <v>1003</v>
      </c>
      <c r="B728" s="17" t="s">
        <v>653</v>
      </c>
      <c r="C728" s="95">
        <v>5</v>
      </c>
      <c r="D728" s="42" t="s">
        <v>419</v>
      </c>
    </row>
    <row r="729" spans="1:4">
      <c r="A729" s="95" t="s">
        <v>982</v>
      </c>
      <c r="B729" s="17" t="s">
        <v>653</v>
      </c>
      <c r="C729" s="95">
        <v>5</v>
      </c>
      <c r="D729" s="42" t="s">
        <v>975</v>
      </c>
    </row>
    <row r="730" spans="1:4">
      <c r="A730" s="95" t="s">
        <v>950</v>
      </c>
      <c r="B730" s="17" t="s">
        <v>749</v>
      </c>
      <c r="C730" s="95">
        <v>4</v>
      </c>
      <c r="D730" s="42" t="s">
        <v>416</v>
      </c>
    </row>
    <row r="731" spans="1:4">
      <c r="A731" s="154" t="s">
        <v>1004</v>
      </c>
      <c r="B731" s="17" t="s">
        <v>653</v>
      </c>
      <c r="C731" s="154">
        <v>5</v>
      </c>
      <c r="D731" s="166" t="s">
        <v>419</v>
      </c>
    </row>
    <row r="732" spans="1:4">
      <c r="A732" s="95" t="s">
        <v>711</v>
      </c>
      <c r="B732" s="17" t="s">
        <v>653</v>
      </c>
      <c r="C732" s="95">
        <v>8</v>
      </c>
      <c r="D732" s="42" t="s">
        <v>975</v>
      </c>
    </row>
    <row r="733" spans="1:4">
      <c r="A733" s="95" t="s">
        <v>753</v>
      </c>
      <c r="B733" s="17" t="s">
        <v>653</v>
      </c>
      <c r="C733" s="95">
        <v>6</v>
      </c>
      <c r="D733" s="42" t="s">
        <v>419</v>
      </c>
    </row>
    <row r="734" spans="1:4">
      <c r="A734" s="95" t="s">
        <v>965</v>
      </c>
      <c r="B734" s="17" t="s">
        <v>653</v>
      </c>
      <c r="C734" s="95">
        <v>5</v>
      </c>
      <c r="D734" s="42" t="s">
        <v>433</v>
      </c>
    </row>
    <row r="735" spans="1:4">
      <c r="A735" s="95" t="s">
        <v>678</v>
      </c>
      <c r="B735" s="17" t="s">
        <v>653</v>
      </c>
      <c r="C735" s="95">
        <v>6</v>
      </c>
      <c r="D735" s="42" t="s">
        <v>419</v>
      </c>
    </row>
    <row r="736" spans="1:4">
      <c r="A736" s="95" t="s">
        <v>672</v>
      </c>
      <c r="B736" s="17" t="s">
        <v>653</v>
      </c>
      <c r="C736" s="95">
        <v>6</v>
      </c>
      <c r="D736" s="42" t="s">
        <v>419</v>
      </c>
    </row>
    <row r="737" spans="1:4">
      <c r="A737" s="95" t="s">
        <v>994</v>
      </c>
      <c r="B737" s="17" t="s">
        <v>653</v>
      </c>
      <c r="C737" s="95">
        <v>5</v>
      </c>
      <c r="D737" s="42" t="s">
        <v>419</v>
      </c>
    </row>
    <row r="738" spans="1:4">
      <c r="A738" s="95" t="s">
        <v>701</v>
      </c>
      <c r="B738" s="17" t="s">
        <v>653</v>
      </c>
      <c r="C738" s="95">
        <v>6</v>
      </c>
      <c r="D738" s="42" t="s">
        <v>433</v>
      </c>
    </row>
    <row r="739" spans="1:4">
      <c r="A739" s="95" t="s">
        <v>1001</v>
      </c>
      <c r="B739" s="17" t="s">
        <v>653</v>
      </c>
      <c r="C739" s="95">
        <v>5</v>
      </c>
      <c r="D739" s="42" t="s">
        <v>419</v>
      </c>
    </row>
    <row r="740" spans="1:4">
      <c r="A740" s="95" t="s">
        <v>987</v>
      </c>
      <c r="B740" s="17" t="s">
        <v>653</v>
      </c>
      <c r="C740" s="95">
        <v>5</v>
      </c>
      <c r="D740" s="42" t="s">
        <v>975</v>
      </c>
    </row>
    <row r="741" spans="1:4">
      <c r="A741" s="95" t="s">
        <v>696</v>
      </c>
      <c r="B741" s="17" t="s">
        <v>653</v>
      </c>
      <c r="C741" s="95">
        <v>6</v>
      </c>
      <c r="D741" s="42" t="s">
        <v>433</v>
      </c>
    </row>
    <row r="742" spans="1:4">
      <c r="A742" s="95" t="s">
        <v>714</v>
      </c>
      <c r="B742" s="17" t="s">
        <v>653</v>
      </c>
      <c r="C742" s="95">
        <v>7</v>
      </c>
      <c r="D742" s="42" t="s">
        <v>975</v>
      </c>
    </row>
    <row r="743" spans="1:4">
      <c r="A743" s="95" t="s">
        <v>680</v>
      </c>
      <c r="B743" s="17" t="s">
        <v>653</v>
      </c>
      <c r="C743" s="95">
        <v>6</v>
      </c>
      <c r="D743" s="42" t="s">
        <v>419</v>
      </c>
    </row>
    <row r="745" spans="1:4">
      <c r="A745" s="95" t="s">
        <v>1076</v>
      </c>
      <c r="B745" s="41" t="s">
        <v>589</v>
      </c>
      <c r="C745" s="95">
        <v>8</v>
      </c>
      <c r="D745" s="150" t="s">
        <v>632</v>
      </c>
    </row>
    <row r="746" spans="1:4">
      <c r="A746" s="95" t="s">
        <v>1225</v>
      </c>
      <c r="B746" s="41" t="s">
        <v>589</v>
      </c>
      <c r="C746" s="95">
        <v>6</v>
      </c>
      <c r="D746" s="150" t="s">
        <v>452</v>
      </c>
    </row>
    <row r="747" spans="1:4">
      <c r="A747" s="95" t="s">
        <v>1039</v>
      </c>
      <c r="B747" s="41" t="s">
        <v>589</v>
      </c>
      <c r="C747" s="95">
        <v>8</v>
      </c>
      <c r="D747" s="150" t="s">
        <v>452</v>
      </c>
    </row>
    <row r="748" spans="1:4">
      <c r="A748" s="95" t="s">
        <v>627</v>
      </c>
      <c r="B748" s="41" t="s">
        <v>589</v>
      </c>
      <c r="C748" s="95">
        <v>6</v>
      </c>
      <c r="D748" s="150" t="s">
        <v>452</v>
      </c>
    </row>
    <row r="749" spans="1:4">
      <c r="A749" s="95" t="s">
        <v>1040</v>
      </c>
      <c r="B749" s="41" t="s">
        <v>589</v>
      </c>
      <c r="C749" s="95">
        <v>8</v>
      </c>
      <c r="D749" s="150" t="s">
        <v>452</v>
      </c>
    </row>
    <row r="750" spans="1:4">
      <c r="A750" s="95" t="s">
        <v>1077</v>
      </c>
      <c r="B750" s="41" t="s">
        <v>589</v>
      </c>
      <c r="C750" s="95">
        <v>8</v>
      </c>
      <c r="D750" s="150" t="s">
        <v>632</v>
      </c>
    </row>
    <row r="751" spans="1:4">
      <c r="A751" s="95" t="s">
        <v>1054</v>
      </c>
      <c r="B751" s="41" t="s">
        <v>589</v>
      </c>
      <c r="C751" s="95">
        <v>5</v>
      </c>
      <c r="D751" s="150" t="s">
        <v>461</v>
      </c>
    </row>
    <row r="752" spans="1:4">
      <c r="A752" s="95" t="s">
        <v>617</v>
      </c>
      <c r="B752" s="41" t="s">
        <v>589</v>
      </c>
      <c r="C752" s="95">
        <v>6</v>
      </c>
      <c r="D752" s="150" t="s">
        <v>452</v>
      </c>
    </row>
    <row r="753" spans="1:4">
      <c r="A753" s="95" t="s">
        <v>1091</v>
      </c>
      <c r="B753" s="41" t="s">
        <v>589</v>
      </c>
      <c r="C753" s="95">
        <v>7</v>
      </c>
      <c r="D753" s="150" t="s">
        <v>595</v>
      </c>
    </row>
    <row r="754" spans="1:4">
      <c r="A754" s="95" t="s">
        <v>1020</v>
      </c>
      <c r="B754" s="41" t="s">
        <v>589</v>
      </c>
      <c r="C754" s="95">
        <v>5</v>
      </c>
      <c r="D754" s="150" t="s">
        <v>452</v>
      </c>
    </row>
    <row r="755" spans="1:4">
      <c r="A755" s="95" t="s">
        <v>592</v>
      </c>
      <c r="B755" s="41" t="s">
        <v>589</v>
      </c>
      <c r="C755" s="95">
        <v>6</v>
      </c>
      <c r="D755" s="150" t="s">
        <v>468</v>
      </c>
    </row>
    <row r="756" spans="1:4">
      <c r="A756" s="95" t="s">
        <v>629</v>
      </c>
      <c r="B756" s="41" t="s">
        <v>589</v>
      </c>
      <c r="C756" s="95">
        <v>6</v>
      </c>
      <c r="D756" s="150" t="s">
        <v>452</v>
      </c>
    </row>
    <row r="757" spans="1:4">
      <c r="A757" s="95" t="s">
        <v>1075</v>
      </c>
      <c r="B757" s="41" t="s">
        <v>589</v>
      </c>
      <c r="C757" s="95">
        <v>6</v>
      </c>
      <c r="D757" s="150" t="s">
        <v>632</v>
      </c>
    </row>
    <row r="758" spans="1:4">
      <c r="A758" s="95" t="s">
        <v>1029</v>
      </c>
      <c r="B758" s="41" t="s">
        <v>589</v>
      </c>
      <c r="C758" s="95">
        <v>6</v>
      </c>
      <c r="D758" s="150" t="s">
        <v>452</v>
      </c>
    </row>
    <row r="759" spans="1:4">
      <c r="A759" s="95" t="s">
        <v>590</v>
      </c>
      <c r="B759" s="41" t="s">
        <v>589</v>
      </c>
      <c r="C759" s="95">
        <v>7</v>
      </c>
      <c r="D759" s="150" t="s">
        <v>468</v>
      </c>
    </row>
    <row r="760" spans="1:4">
      <c r="A760" s="95" t="s">
        <v>1088</v>
      </c>
      <c r="B760" s="41" t="s">
        <v>589</v>
      </c>
      <c r="C760" s="95">
        <v>6</v>
      </c>
      <c r="D760" s="150" t="s">
        <v>595</v>
      </c>
    </row>
    <row r="761" spans="1:4">
      <c r="A761" s="95" t="s">
        <v>622</v>
      </c>
      <c r="B761" s="41" t="s">
        <v>589</v>
      </c>
      <c r="C761" s="95">
        <v>6</v>
      </c>
      <c r="D761" s="150" t="s">
        <v>452</v>
      </c>
    </row>
    <row r="762" spans="1:4">
      <c r="A762" s="154" t="s">
        <v>1016</v>
      </c>
      <c r="B762" s="41" t="s">
        <v>589</v>
      </c>
      <c r="C762" s="154">
        <v>5</v>
      </c>
      <c r="D762" s="165" t="s">
        <v>452</v>
      </c>
    </row>
    <row r="763" spans="1:4">
      <c r="A763" s="95" t="s">
        <v>1041</v>
      </c>
      <c r="B763" s="41" t="s">
        <v>589</v>
      </c>
      <c r="C763" s="95">
        <v>8</v>
      </c>
      <c r="D763" s="150" t="s">
        <v>452</v>
      </c>
    </row>
    <row r="764" spans="1:4">
      <c r="A764" s="95" t="s">
        <v>602</v>
      </c>
      <c r="B764" s="41" t="s">
        <v>589</v>
      </c>
      <c r="C764" s="95">
        <v>6</v>
      </c>
      <c r="D764" s="150" t="s">
        <v>595</v>
      </c>
    </row>
    <row r="765" spans="1:4">
      <c r="A765" s="95" t="s">
        <v>613</v>
      </c>
      <c r="B765" s="41" t="s">
        <v>589</v>
      </c>
      <c r="C765" s="95">
        <v>8</v>
      </c>
      <c r="D765" s="150" t="s">
        <v>452</v>
      </c>
    </row>
    <row r="766" spans="1:4">
      <c r="A766" s="154" t="s">
        <v>1221</v>
      </c>
      <c r="B766" s="41" t="s">
        <v>589</v>
      </c>
      <c r="C766" s="95">
        <v>5</v>
      </c>
      <c r="D766" s="150" t="s">
        <v>632</v>
      </c>
    </row>
    <row r="767" spans="1:4">
      <c r="A767" s="41" t="s">
        <v>1042</v>
      </c>
      <c r="B767" s="41" t="s">
        <v>589</v>
      </c>
      <c r="C767" s="42">
        <v>8</v>
      </c>
      <c r="D767" s="41" t="s">
        <v>452</v>
      </c>
    </row>
    <row r="768" spans="1:4">
      <c r="A768" s="95" t="s">
        <v>1219</v>
      </c>
      <c r="B768" s="41" t="s">
        <v>589</v>
      </c>
      <c r="C768" s="95">
        <v>6</v>
      </c>
      <c r="D768" s="150" t="s">
        <v>461</v>
      </c>
    </row>
    <row r="769" spans="1:4">
      <c r="A769" s="95" t="s">
        <v>1017</v>
      </c>
      <c r="B769" s="41" t="s">
        <v>589</v>
      </c>
      <c r="C769" s="95">
        <v>5</v>
      </c>
      <c r="D769" s="150" t="s">
        <v>452</v>
      </c>
    </row>
    <row r="770" spans="1:4">
      <c r="A770" s="95" t="s">
        <v>1055</v>
      </c>
      <c r="B770" s="41" t="s">
        <v>589</v>
      </c>
      <c r="C770" s="95">
        <v>6</v>
      </c>
      <c r="D770" s="150" t="s">
        <v>461</v>
      </c>
    </row>
    <row r="771" spans="1:4">
      <c r="A771" s="95" t="s">
        <v>600</v>
      </c>
      <c r="B771" s="41" t="s">
        <v>589</v>
      </c>
      <c r="C771" s="95">
        <v>6</v>
      </c>
      <c r="D771" s="150" t="s">
        <v>595</v>
      </c>
    </row>
    <row r="772" spans="1:4">
      <c r="A772" s="95" t="s">
        <v>1043</v>
      </c>
      <c r="B772" s="41" t="s">
        <v>589</v>
      </c>
      <c r="C772" s="95">
        <v>8</v>
      </c>
      <c r="D772" s="150" t="s">
        <v>452</v>
      </c>
    </row>
    <row r="773" spans="1:4">
      <c r="A773" s="95" t="s">
        <v>636</v>
      </c>
      <c r="B773" s="41" t="s">
        <v>589</v>
      </c>
      <c r="C773" s="95">
        <v>6</v>
      </c>
      <c r="D773" s="150" t="s">
        <v>632</v>
      </c>
    </row>
    <row r="774" spans="1:4">
      <c r="A774" s="95" t="s">
        <v>596</v>
      </c>
      <c r="B774" s="41" t="s">
        <v>589</v>
      </c>
      <c r="C774" s="95">
        <v>8</v>
      </c>
      <c r="D774" s="150" t="s">
        <v>595</v>
      </c>
    </row>
    <row r="775" spans="1:4">
      <c r="A775" s="95" t="s">
        <v>1064</v>
      </c>
      <c r="B775" s="41" t="s">
        <v>589</v>
      </c>
      <c r="C775" s="95">
        <v>5</v>
      </c>
      <c r="D775" s="150" t="s">
        <v>468</v>
      </c>
    </row>
    <row r="776" spans="1:4">
      <c r="A776" s="95" t="s">
        <v>1021</v>
      </c>
      <c r="B776" s="41" t="s">
        <v>589</v>
      </c>
      <c r="C776" s="95">
        <v>5</v>
      </c>
      <c r="D776" s="150" t="s">
        <v>452</v>
      </c>
    </row>
    <row r="777" spans="1:4">
      <c r="A777" s="95" t="s">
        <v>1053</v>
      </c>
      <c r="B777" s="41" t="s">
        <v>589</v>
      </c>
      <c r="C777" s="95">
        <v>5</v>
      </c>
      <c r="D777" s="150" t="s">
        <v>461</v>
      </c>
    </row>
    <row r="778" spans="1:4">
      <c r="A778" s="95" t="s">
        <v>1056</v>
      </c>
      <c r="B778" s="41" t="s">
        <v>589</v>
      </c>
      <c r="C778" s="95">
        <v>6</v>
      </c>
      <c r="D778" s="150" t="s">
        <v>461</v>
      </c>
    </row>
    <row r="779" spans="1:4">
      <c r="A779" s="95" t="s">
        <v>771</v>
      </c>
      <c r="B779" s="41" t="s">
        <v>589</v>
      </c>
      <c r="C779" s="95">
        <v>6</v>
      </c>
      <c r="D779" s="150" t="s">
        <v>632</v>
      </c>
    </row>
    <row r="780" spans="1:4">
      <c r="A780" s="95" t="s">
        <v>621</v>
      </c>
      <c r="B780" s="41" t="s">
        <v>589</v>
      </c>
      <c r="C780" s="95">
        <v>6</v>
      </c>
      <c r="D780" s="150" t="s">
        <v>452</v>
      </c>
    </row>
    <row r="781" spans="1:4">
      <c r="A781" s="95" t="s">
        <v>1032</v>
      </c>
      <c r="B781" s="41" t="s">
        <v>589</v>
      </c>
      <c r="C781" s="95">
        <v>7</v>
      </c>
      <c r="D781" s="150" t="s">
        <v>452</v>
      </c>
    </row>
    <row r="782" spans="1:4">
      <c r="A782" s="95" t="s">
        <v>631</v>
      </c>
      <c r="B782" s="41" t="s">
        <v>589</v>
      </c>
      <c r="C782" s="95">
        <v>6</v>
      </c>
      <c r="D782" s="150" t="s">
        <v>452</v>
      </c>
    </row>
    <row r="783" spans="1:4">
      <c r="A783" s="95" t="s">
        <v>755</v>
      </c>
      <c r="B783" s="41" t="s">
        <v>589</v>
      </c>
      <c r="C783" s="95">
        <v>7</v>
      </c>
      <c r="D783" s="150" t="s">
        <v>452</v>
      </c>
    </row>
    <row r="784" spans="1:4">
      <c r="A784" s="95" t="s">
        <v>637</v>
      </c>
      <c r="B784" s="41" t="s">
        <v>589</v>
      </c>
      <c r="C784" s="95">
        <v>6</v>
      </c>
      <c r="D784" s="150" t="s">
        <v>632</v>
      </c>
    </row>
    <row r="785" spans="1:4">
      <c r="A785" s="95" t="s">
        <v>1099</v>
      </c>
      <c r="B785" s="41" t="s">
        <v>589</v>
      </c>
      <c r="C785" s="95">
        <v>8</v>
      </c>
      <c r="D785" s="150" t="s">
        <v>595</v>
      </c>
    </row>
    <row r="786" spans="1:4">
      <c r="A786" s="95" t="s">
        <v>608</v>
      </c>
      <c r="B786" s="41" t="s">
        <v>589</v>
      </c>
      <c r="C786" s="95">
        <v>8</v>
      </c>
      <c r="D786" s="150" t="s">
        <v>452</v>
      </c>
    </row>
    <row r="787" spans="1:4">
      <c r="A787" s="95" t="s">
        <v>635</v>
      </c>
      <c r="B787" s="41" t="s">
        <v>589</v>
      </c>
      <c r="C787" s="95">
        <v>8</v>
      </c>
      <c r="D787" s="150" t="s">
        <v>632</v>
      </c>
    </row>
    <row r="788" spans="1:4">
      <c r="A788" s="95" t="s">
        <v>1078</v>
      </c>
      <c r="B788" s="41" t="s">
        <v>589</v>
      </c>
      <c r="C788" s="95">
        <v>8</v>
      </c>
      <c r="D788" s="150" t="s">
        <v>632</v>
      </c>
    </row>
    <row r="789" spans="1:4">
      <c r="A789" s="95" t="s">
        <v>594</v>
      </c>
      <c r="B789" s="41" t="s">
        <v>589</v>
      </c>
      <c r="C789" s="95">
        <v>6</v>
      </c>
      <c r="D789" s="150" t="s">
        <v>468</v>
      </c>
    </row>
    <row r="790" spans="1:4">
      <c r="A790" s="95" t="s">
        <v>1028</v>
      </c>
      <c r="B790" s="41" t="s">
        <v>589</v>
      </c>
      <c r="C790" s="95">
        <v>5</v>
      </c>
      <c r="D790" s="150" t="s">
        <v>452</v>
      </c>
    </row>
    <row r="791" spans="1:4">
      <c r="A791" s="95" t="s">
        <v>619</v>
      </c>
      <c r="B791" s="41" t="s">
        <v>589</v>
      </c>
      <c r="C791" s="95">
        <v>6</v>
      </c>
      <c r="D791" s="150" t="s">
        <v>452</v>
      </c>
    </row>
    <row r="792" spans="1:4">
      <c r="A792" s="154" t="s">
        <v>1013</v>
      </c>
      <c r="B792" s="41" t="s">
        <v>589</v>
      </c>
      <c r="C792" s="154">
        <v>5</v>
      </c>
      <c r="D792" s="165" t="s">
        <v>452</v>
      </c>
    </row>
    <row r="793" spans="1:4">
      <c r="A793" s="95" t="s">
        <v>1061</v>
      </c>
      <c r="B793" s="41" t="s">
        <v>589</v>
      </c>
      <c r="C793" s="95">
        <v>5</v>
      </c>
      <c r="D793" s="150" t="s">
        <v>468</v>
      </c>
    </row>
    <row r="794" spans="1:4">
      <c r="A794" s="95" t="s">
        <v>648</v>
      </c>
      <c r="B794" s="41" t="s">
        <v>589</v>
      </c>
      <c r="C794" s="95">
        <v>5</v>
      </c>
      <c r="D794" s="150" t="s">
        <v>461</v>
      </c>
    </row>
    <row r="795" spans="1:4">
      <c r="A795" s="95" t="s">
        <v>1049</v>
      </c>
      <c r="B795" s="41" t="s">
        <v>589</v>
      </c>
      <c r="C795" s="95">
        <v>5</v>
      </c>
      <c r="D795" s="150" t="s">
        <v>461</v>
      </c>
    </row>
    <row r="796" spans="1:4">
      <c r="A796" s="95" t="s">
        <v>593</v>
      </c>
      <c r="B796" s="41" t="s">
        <v>589</v>
      </c>
      <c r="C796" s="95">
        <v>6</v>
      </c>
      <c r="D796" s="150" t="s">
        <v>468</v>
      </c>
    </row>
    <row r="797" spans="1:4">
      <c r="A797" s="95" t="s">
        <v>612</v>
      </c>
      <c r="B797" s="41" t="s">
        <v>589</v>
      </c>
      <c r="C797" s="95">
        <v>8</v>
      </c>
      <c r="D797" s="150" t="s">
        <v>452</v>
      </c>
    </row>
    <row r="798" spans="1:4">
      <c r="A798" s="95" t="s">
        <v>1066</v>
      </c>
      <c r="B798" s="41" t="s">
        <v>589</v>
      </c>
      <c r="C798" s="95">
        <v>6</v>
      </c>
      <c r="D798" s="150" t="s">
        <v>468</v>
      </c>
    </row>
    <row r="799" spans="1:4">
      <c r="A799" s="154" t="s">
        <v>1223</v>
      </c>
      <c r="B799" s="41" t="s">
        <v>589</v>
      </c>
      <c r="C799" s="95">
        <v>5</v>
      </c>
      <c r="D799" s="150" t="s">
        <v>468</v>
      </c>
    </row>
    <row r="800" spans="1:4">
      <c r="A800" s="95" t="s">
        <v>772</v>
      </c>
      <c r="B800" s="41" t="s">
        <v>589</v>
      </c>
      <c r="C800" s="95">
        <v>6</v>
      </c>
      <c r="D800" s="150" t="s">
        <v>452</v>
      </c>
    </row>
    <row r="801" spans="1:4">
      <c r="A801" s="95" t="s">
        <v>605</v>
      </c>
      <c r="B801" s="41" t="s">
        <v>589</v>
      </c>
      <c r="C801" s="95">
        <v>6</v>
      </c>
      <c r="D801" s="150" t="s">
        <v>461</v>
      </c>
    </row>
    <row r="802" spans="1:4">
      <c r="A802" s="95" t="s">
        <v>1218</v>
      </c>
      <c r="B802" s="41" t="s">
        <v>589</v>
      </c>
      <c r="C802" s="95">
        <v>6</v>
      </c>
      <c r="D802" s="150" t="s">
        <v>461</v>
      </c>
    </row>
    <row r="803" spans="1:4">
      <c r="A803" s="95" t="s">
        <v>1044</v>
      </c>
      <c r="B803" s="41" t="s">
        <v>589</v>
      </c>
      <c r="C803" s="95">
        <v>8</v>
      </c>
      <c r="D803" s="150" t="s">
        <v>452</v>
      </c>
    </row>
    <row r="804" spans="1:4">
      <c r="A804" s="95" t="s">
        <v>1072</v>
      </c>
      <c r="B804" s="41" t="s">
        <v>589</v>
      </c>
      <c r="C804" s="95">
        <v>5</v>
      </c>
      <c r="D804" s="150" t="s">
        <v>632</v>
      </c>
    </row>
    <row r="805" spans="1:4">
      <c r="A805" s="154" t="s">
        <v>1224</v>
      </c>
      <c r="B805" s="41" t="s">
        <v>589</v>
      </c>
      <c r="C805" s="95">
        <v>5</v>
      </c>
      <c r="D805" s="150" t="s">
        <v>452</v>
      </c>
    </row>
    <row r="806" spans="1:4">
      <c r="A806" s="95" t="s">
        <v>1033</v>
      </c>
      <c r="B806" s="41" t="s">
        <v>589</v>
      </c>
      <c r="C806" s="95">
        <v>7</v>
      </c>
      <c r="D806" s="150" t="s">
        <v>452</v>
      </c>
    </row>
    <row r="807" spans="1:4">
      <c r="A807" s="95" t="s">
        <v>1045</v>
      </c>
      <c r="B807" s="41" t="s">
        <v>589</v>
      </c>
      <c r="C807" s="95">
        <v>8</v>
      </c>
      <c r="D807" s="150" t="s">
        <v>452</v>
      </c>
    </row>
    <row r="808" spans="1:4">
      <c r="A808" s="95" t="s">
        <v>638</v>
      </c>
      <c r="B808" s="41" t="s">
        <v>589</v>
      </c>
      <c r="C808" s="95">
        <v>6</v>
      </c>
      <c r="D808" s="150" t="s">
        <v>632</v>
      </c>
    </row>
    <row r="809" spans="1:4">
      <c r="A809" s="95" t="s">
        <v>624</v>
      </c>
      <c r="B809" s="41" t="s">
        <v>589</v>
      </c>
      <c r="C809" s="95">
        <v>6</v>
      </c>
      <c r="D809" s="150" t="s">
        <v>452</v>
      </c>
    </row>
    <row r="810" spans="1:4">
      <c r="A810" s="95" t="s">
        <v>616</v>
      </c>
      <c r="B810" s="41" t="s">
        <v>589</v>
      </c>
      <c r="C810" s="95">
        <v>6</v>
      </c>
      <c r="D810" s="150" t="s">
        <v>452</v>
      </c>
    </row>
    <row r="811" spans="1:4">
      <c r="A811" s="95" t="s">
        <v>1030</v>
      </c>
      <c r="B811" s="41" t="s">
        <v>589</v>
      </c>
      <c r="C811" s="95">
        <v>6</v>
      </c>
      <c r="D811" s="150" t="s">
        <v>452</v>
      </c>
    </row>
    <row r="812" spans="1:4">
      <c r="A812" s="95" t="s">
        <v>626</v>
      </c>
      <c r="B812" s="41" t="s">
        <v>589</v>
      </c>
      <c r="C812" s="95">
        <v>6</v>
      </c>
      <c r="D812" s="150" t="s">
        <v>452</v>
      </c>
    </row>
    <row r="813" spans="1:4">
      <c r="A813" s="95" t="s">
        <v>1059</v>
      </c>
      <c r="B813" s="41" t="s">
        <v>589</v>
      </c>
      <c r="C813" s="95">
        <v>7</v>
      </c>
      <c r="D813" s="150" t="s">
        <v>461</v>
      </c>
    </row>
    <row r="814" spans="1:4">
      <c r="A814" s="95" t="s">
        <v>1034</v>
      </c>
      <c r="B814" s="41" t="s">
        <v>589</v>
      </c>
      <c r="C814" s="95">
        <v>7</v>
      </c>
      <c r="D814" s="150" t="s">
        <v>452</v>
      </c>
    </row>
    <row r="815" spans="1:4">
      <c r="A815" s="95" t="s">
        <v>1012</v>
      </c>
      <c r="B815" s="41" t="s">
        <v>589</v>
      </c>
      <c r="C815" s="95">
        <v>5</v>
      </c>
      <c r="D815" s="150" t="s">
        <v>452</v>
      </c>
    </row>
    <row r="816" spans="1:4">
      <c r="A816" s="95" t="s">
        <v>1065</v>
      </c>
      <c r="B816" s="41" t="s">
        <v>589</v>
      </c>
      <c r="C816" s="95">
        <v>5</v>
      </c>
      <c r="D816" s="150" t="s">
        <v>468</v>
      </c>
    </row>
    <row r="817" spans="1:4">
      <c r="A817" s="95" t="s">
        <v>1083</v>
      </c>
      <c r="B817" s="41" t="s">
        <v>589</v>
      </c>
      <c r="C817" s="95">
        <v>5</v>
      </c>
      <c r="D817" s="150" t="s">
        <v>595</v>
      </c>
    </row>
    <row r="818" spans="1:4">
      <c r="A818" s="95" t="s">
        <v>1079</v>
      </c>
      <c r="B818" s="41" t="s">
        <v>589</v>
      </c>
      <c r="C818" s="95">
        <v>8</v>
      </c>
      <c r="D818" s="150" t="s">
        <v>632</v>
      </c>
    </row>
    <row r="819" spans="1:4">
      <c r="A819" s="95" t="s">
        <v>1074</v>
      </c>
      <c r="B819" s="41" t="s">
        <v>589</v>
      </c>
      <c r="C819" s="95">
        <v>5</v>
      </c>
      <c r="D819" s="150" t="s">
        <v>632</v>
      </c>
    </row>
    <row r="820" spans="1:4">
      <c r="A820" s="95" t="s">
        <v>1023</v>
      </c>
      <c r="B820" s="41" t="s">
        <v>589</v>
      </c>
      <c r="C820" s="95">
        <v>5</v>
      </c>
      <c r="D820" s="150" t="s">
        <v>452</v>
      </c>
    </row>
    <row r="821" spans="1:4">
      <c r="A821" s="95" t="s">
        <v>1026</v>
      </c>
      <c r="B821" s="41" t="s">
        <v>589</v>
      </c>
      <c r="C821" s="95">
        <v>5</v>
      </c>
      <c r="D821" s="150" t="s">
        <v>452</v>
      </c>
    </row>
    <row r="822" spans="1:4">
      <c r="A822" s="95" t="s">
        <v>597</v>
      </c>
      <c r="B822" s="41" t="s">
        <v>589</v>
      </c>
      <c r="C822" s="95">
        <v>8</v>
      </c>
      <c r="D822" s="150" t="s">
        <v>595</v>
      </c>
    </row>
    <row r="823" spans="1:4">
      <c r="A823" s="154" t="s">
        <v>628</v>
      </c>
      <c r="B823" s="41" t="s">
        <v>589</v>
      </c>
      <c r="C823" s="154">
        <v>5</v>
      </c>
      <c r="D823" s="165" t="s">
        <v>452</v>
      </c>
    </row>
    <row r="824" spans="1:4">
      <c r="A824" s="95" t="s">
        <v>1060</v>
      </c>
      <c r="B824" s="41" t="s">
        <v>589</v>
      </c>
      <c r="C824" s="95">
        <v>8</v>
      </c>
      <c r="D824" s="150" t="s">
        <v>461</v>
      </c>
    </row>
    <row r="825" spans="1:4">
      <c r="A825" s="95" t="s">
        <v>614</v>
      </c>
      <c r="B825" s="41" t="s">
        <v>589</v>
      </c>
      <c r="C825" s="95">
        <v>7</v>
      </c>
      <c r="D825" s="150" t="s">
        <v>452</v>
      </c>
    </row>
    <row r="826" spans="1:4">
      <c r="A826" s="95" t="s">
        <v>1035</v>
      </c>
      <c r="B826" s="41" t="s">
        <v>589</v>
      </c>
      <c r="C826" s="95">
        <v>7</v>
      </c>
      <c r="D826" s="150" t="s">
        <v>452</v>
      </c>
    </row>
    <row r="827" spans="1:4">
      <c r="A827" s="95" t="s">
        <v>1080</v>
      </c>
      <c r="B827" s="41" t="s">
        <v>589</v>
      </c>
      <c r="C827" s="95">
        <v>8</v>
      </c>
      <c r="D827" s="150" t="s">
        <v>632</v>
      </c>
    </row>
    <row r="828" spans="1:4">
      <c r="A828" s="95" t="s">
        <v>610</v>
      </c>
      <c r="B828" s="41" t="s">
        <v>589</v>
      </c>
      <c r="C828" s="95">
        <v>8</v>
      </c>
      <c r="D828" s="150" t="s">
        <v>452</v>
      </c>
    </row>
    <row r="829" spans="1:4">
      <c r="A829" s="95" t="s">
        <v>1092</v>
      </c>
      <c r="B829" s="41" t="s">
        <v>589</v>
      </c>
      <c r="C829" s="95">
        <v>7</v>
      </c>
      <c r="D829" s="150" t="s">
        <v>595</v>
      </c>
    </row>
    <row r="830" spans="1:4">
      <c r="A830" s="95" t="s">
        <v>1073</v>
      </c>
      <c r="B830" s="41" t="s">
        <v>589</v>
      </c>
      <c r="C830" s="95">
        <v>5</v>
      </c>
      <c r="D830" s="150" t="s">
        <v>632</v>
      </c>
    </row>
    <row r="831" spans="1:4">
      <c r="A831" s="95" t="s">
        <v>1046</v>
      </c>
      <c r="B831" s="41" t="s">
        <v>589</v>
      </c>
      <c r="C831" s="95">
        <v>8</v>
      </c>
      <c r="D831" s="150" t="s">
        <v>452</v>
      </c>
    </row>
    <row r="832" spans="1:4">
      <c r="A832" s="95" t="s">
        <v>1047</v>
      </c>
      <c r="B832" s="41" t="s">
        <v>589</v>
      </c>
      <c r="C832" s="95">
        <v>8</v>
      </c>
      <c r="D832" s="150" t="s">
        <v>452</v>
      </c>
    </row>
    <row r="833" spans="1:4">
      <c r="A833" s="95" t="s">
        <v>1019</v>
      </c>
      <c r="B833" s="41" t="s">
        <v>589</v>
      </c>
      <c r="C833" s="95">
        <v>5</v>
      </c>
      <c r="D833" s="150" t="s">
        <v>452</v>
      </c>
    </row>
    <row r="834" spans="1:4">
      <c r="A834" s="95" t="s">
        <v>634</v>
      </c>
      <c r="B834" s="41" t="s">
        <v>589</v>
      </c>
      <c r="C834" s="95">
        <v>8</v>
      </c>
      <c r="D834" s="150" t="s">
        <v>632</v>
      </c>
    </row>
    <row r="835" spans="1:4">
      <c r="A835" s="95" t="s">
        <v>601</v>
      </c>
      <c r="B835" s="41" t="s">
        <v>589</v>
      </c>
      <c r="C835" s="95">
        <v>6</v>
      </c>
      <c r="D835" s="150" t="s">
        <v>595</v>
      </c>
    </row>
    <row r="836" spans="1:4">
      <c r="A836" s="95" t="s">
        <v>1085</v>
      </c>
      <c r="B836" s="41" t="s">
        <v>589</v>
      </c>
      <c r="C836" s="95">
        <v>5</v>
      </c>
      <c r="D836" s="150" t="s">
        <v>595</v>
      </c>
    </row>
    <row r="837" spans="1:4">
      <c r="A837" s="95" t="s">
        <v>1052</v>
      </c>
      <c r="B837" s="41" t="s">
        <v>589</v>
      </c>
      <c r="C837" s="95">
        <v>5</v>
      </c>
      <c r="D837" s="150" t="s">
        <v>461</v>
      </c>
    </row>
    <row r="838" spans="1:4">
      <c r="A838" s="95" t="s">
        <v>1063</v>
      </c>
      <c r="B838" s="41" t="s">
        <v>589</v>
      </c>
      <c r="C838" s="95">
        <v>5</v>
      </c>
      <c r="D838" s="150" t="s">
        <v>468</v>
      </c>
    </row>
    <row r="839" spans="1:4">
      <c r="A839" s="95" t="s">
        <v>1031</v>
      </c>
      <c r="B839" s="41" t="s">
        <v>589</v>
      </c>
      <c r="C839" s="95">
        <v>6</v>
      </c>
      <c r="D839" s="150" t="s">
        <v>452</v>
      </c>
    </row>
    <row r="840" spans="1:4">
      <c r="A840" s="154" t="s">
        <v>1220</v>
      </c>
      <c r="B840" s="41" t="s">
        <v>589</v>
      </c>
      <c r="C840" s="95">
        <v>5</v>
      </c>
      <c r="D840" s="150" t="s">
        <v>595</v>
      </c>
    </row>
    <row r="841" spans="1:4">
      <c r="A841" s="95" t="s">
        <v>1024</v>
      </c>
      <c r="B841" s="41" t="s">
        <v>589</v>
      </c>
      <c r="C841" s="95">
        <v>5</v>
      </c>
      <c r="D841" s="150" t="s">
        <v>452</v>
      </c>
    </row>
    <row r="842" spans="1:4">
      <c r="A842" s="95" t="s">
        <v>1069</v>
      </c>
      <c r="B842" s="41" t="s">
        <v>589</v>
      </c>
      <c r="C842" s="95">
        <v>7</v>
      </c>
      <c r="D842" s="150" t="s">
        <v>468</v>
      </c>
    </row>
    <row r="843" spans="1:4">
      <c r="A843" s="95" t="s">
        <v>1086</v>
      </c>
      <c r="B843" s="41" t="s">
        <v>589</v>
      </c>
      <c r="C843" s="95">
        <v>5</v>
      </c>
      <c r="D843" s="150" t="s">
        <v>595</v>
      </c>
    </row>
    <row r="844" spans="1:4">
      <c r="A844" s="95" t="s">
        <v>591</v>
      </c>
      <c r="B844" s="41" t="s">
        <v>589</v>
      </c>
      <c r="C844" s="95">
        <v>7</v>
      </c>
      <c r="D844" s="150" t="s">
        <v>468</v>
      </c>
    </row>
    <row r="845" spans="1:4">
      <c r="A845" s="95" t="s">
        <v>1062</v>
      </c>
      <c r="B845" s="41" t="s">
        <v>589</v>
      </c>
      <c r="C845" s="95">
        <v>5</v>
      </c>
      <c r="D845" s="150" t="s">
        <v>468</v>
      </c>
    </row>
    <row r="846" spans="1:4">
      <c r="A846" s="95" t="s">
        <v>599</v>
      </c>
      <c r="B846" s="41" t="s">
        <v>589</v>
      </c>
      <c r="C846" s="95">
        <v>7</v>
      </c>
      <c r="D846" s="150" t="s">
        <v>595</v>
      </c>
    </row>
    <row r="847" spans="1:4">
      <c r="A847" s="95" t="s">
        <v>1084</v>
      </c>
      <c r="B847" s="41" t="s">
        <v>589</v>
      </c>
      <c r="C847" s="95">
        <v>5</v>
      </c>
      <c r="D847" s="150" t="s">
        <v>595</v>
      </c>
    </row>
    <row r="848" spans="1:4">
      <c r="A848" s="154" t="s">
        <v>1014</v>
      </c>
      <c r="B848" s="41" t="s">
        <v>589</v>
      </c>
      <c r="C848" s="154">
        <v>5</v>
      </c>
      <c r="D848" s="165" t="s">
        <v>452</v>
      </c>
    </row>
    <row r="849" spans="1:4">
      <c r="A849" s="95" t="s">
        <v>625</v>
      </c>
      <c r="B849" s="41" t="s">
        <v>589</v>
      </c>
      <c r="C849" s="95">
        <v>6</v>
      </c>
      <c r="D849" s="150" t="s">
        <v>452</v>
      </c>
    </row>
    <row r="850" spans="1:4">
      <c r="A850" s="95" t="s">
        <v>1093</v>
      </c>
      <c r="B850" s="41" t="s">
        <v>589</v>
      </c>
      <c r="C850" s="95">
        <v>7</v>
      </c>
      <c r="D850" s="150" t="s">
        <v>595</v>
      </c>
    </row>
    <row r="851" spans="1:4">
      <c r="A851" s="95" t="s">
        <v>1036</v>
      </c>
      <c r="B851" s="41" t="s">
        <v>589</v>
      </c>
      <c r="C851" s="95">
        <v>7</v>
      </c>
      <c r="D851" s="150" t="s">
        <v>452</v>
      </c>
    </row>
    <row r="852" spans="1:4">
      <c r="A852" s="95" t="s">
        <v>1081</v>
      </c>
      <c r="B852" s="41" t="s">
        <v>589</v>
      </c>
      <c r="C852" s="95">
        <v>8</v>
      </c>
      <c r="D852" s="150" t="s">
        <v>632</v>
      </c>
    </row>
    <row r="853" spans="1:4">
      <c r="A853" s="95" t="s">
        <v>1067</v>
      </c>
      <c r="B853" s="41" t="s">
        <v>589</v>
      </c>
      <c r="C853" s="95">
        <v>6</v>
      </c>
      <c r="D853" s="150" t="s">
        <v>468</v>
      </c>
    </row>
    <row r="854" spans="1:4">
      <c r="A854" s="95" t="s">
        <v>1027</v>
      </c>
      <c r="B854" s="41" t="s">
        <v>589</v>
      </c>
      <c r="C854" s="95">
        <v>5</v>
      </c>
      <c r="D854" s="150" t="s">
        <v>452</v>
      </c>
    </row>
    <row r="855" spans="1:4">
      <c r="A855" s="95" t="s">
        <v>609</v>
      </c>
      <c r="B855" s="41" t="s">
        <v>589</v>
      </c>
      <c r="C855" s="95">
        <v>8</v>
      </c>
      <c r="D855" s="150" t="s">
        <v>452</v>
      </c>
    </row>
    <row r="856" spans="1:4">
      <c r="A856" s="95" t="s">
        <v>1070</v>
      </c>
      <c r="B856" s="41" t="s">
        <v>589</v>
      </c>
      <c r="C856" s="95">
        <v>8</v>
      </c>
      <c r="D856" s="150" t="s">
        <v>468</v>
      </c>
    </row>
    <row r="857" spans="1:4">
      <c r="A857" s="95" t="s">
        <v>1037</v>
      </c>
      <c r="B857" s="41" t="s">
        <v>589</v>
      </c>
      <c r="C857" s="95">
        <v>7</v>
      </c>
      <c r="D857" s="150" t="s">
        <v>452</v>
      </c>
    </row>
    <row r="858" spans="1:4">
      <c r="A858" s="95" t="s">
        <v>1089</v>
      </c>
      <c r="B858" s="41" t="s">
        <v>589</v>
      </c>
      <c r="C858" s="95">
        <v>6</v>
      </c>
      <c r="D858" s="150" t="s">
        <v>595</v>
      </c>
    </row>
    <row r="859" spans="1:4">
      <c r="A859" s="95" t="s">
        <v>618</v>
      </c>
      <c r="B859" s="41" t="s">
        <v>589</v>
      </c>
      <c r="C859" s="95">
        <v>6</v>
      </c>
      <c r="D859" s="150" t="s">
        <v>452</v>
      </c>
    </row>
    <row r="860" spans="1:4">
      <c r="A860" s="95" t="s">
        <v>606</v>
      </c>
      <c r="B860" s="41" t="s">
        <v>589</v>
      </c>
      <c r="C860" s="95">
        <v>6</v>
      </c>
      <c r="D860" s="150" t="s">
        <v>461</v>
      </c>
    </row>
    <row r="861" spans="1:4">
      <c r="A861" s="95" t="s">
        <v>1082</v>
      </c>
      <c r="B861" s="41" t="s">
        <v>589</v>
      </c>
      <c r="C861" s="95">
        <v>5</v>
      </c>
      <c r="D861" s="150" t="s">
        <v>595</v>
      </c>
    </row>
    <row r="862" spans="1:4">
      <c r="A862" s="95" t="s">
        <v>1025</v>
      </c>
      <c r="B862" s="41" t="s">
        <v>589</v>
      </c>
      <c r="C862" s="95">
        <v>5</v>
      </c>
      <c r="D862" s="150" t="s">
        <v>452</v>
      </c>
    </row>
    <row r="863" spans="1:4">
      <c r="A863" s="95" t="s">
        <v>1051</v>
      </c>
      <c r="B863" s="41" t="s">
        <v>589</v>
      </c>
      <c r="C863" s="95">
        <v>5</v>
      </c>
      <c r="D863" s="150" t="s">
        <v>461</v>
      </c>
    </row>
    <row r="864" spans="1:4">
      <c r="A864" s="95" t="s">
        <v>598</v>
      </c>
      <c r="B864" s="41" t="s">
        <v>589</v>
      </c>
      <c r="C864" s="95">
        <v>8</v>
      </c>
      <c r="D864" s="150" t="s">
        <v>595</v>
      </c>
    </row>
    <row r="865" spans="1:4">
      <c r="A865" s="95" t="s">
        <v>630</v>
      </c>
      <c r="B865" s="41" t="s">
        <v>589</v>
      </c>
      <c r="C865" s="95">
        <v>6</v>
      </c>
      <c r="D865" s="150" t="s">
        <v>452</v>
      </c>
    </row>
    <row r="866" spans="1:4">
      <c r="A866" s="95" t="s">
        <v>1050</v>
      </c>
      <c r="B866" s="41" t="s">
        <v>589</v>
      </c>
      <c r="C866" s="95">
        <v>5</v>
      </c>
      <c r="D866" s="150" t="s">
        <v>461</v>
      </c>
    </row>
    <row r="867" spans="1:4">
      <c r="A867" s="95" t="s">
        <v>611</v>
      </c>
      <c r="B867" s="41" t="s">
        <v>589</v>
      </c>
      <c r="C867" s="95">
        <v>8</v>
      </c>
      <c r="D867" s="150" t="s">
        <v>452</v>
      </c>
    </row>
    <row r="868" spans="1:4">
      <c r="A868" s="95" t="s">
        <v>603</v>
      </c>
      <c r="B868" s="41" t="s">
        <v>589</v>
      </c>
      <c r="C868" s="95">
        <v>8</v>
      </c>
      <c r="D868" s="150" t="s">
        <v>461</v>
      </c>
    </row>
    <row r="869" spans="1:4">
      <c r="A869" s="95" t="s">
        <v>1038</v>
      </c>
      <c r="B869" s="41" t="s">
        <v>589</v>
      </c>
      <c r="C869" s="95">
        <v>7</v>
      </c>
      <c r="D869" s="150" t="s">
        <v>452</v>
      </c>
    </row>
    <row r="870" spans="1:4">
      <c r="A870" s="95" t="s">
        <v>1090</v>
      </c>
      <c r="B870" s="41" t="s">
        <v>589</v>
      </c>
      <c r="C870" s="95">
        <v>6</v>
      </c>
      <c r="D870" s="150" t="s">
        <v>595</v>
      </c>
    </row>
    <row r="871" spans="1:4">
      <c r="A871" s="95" t="s">
        <v>1011</v>
      </c>
      <c r="B871" s="41" t="s">
        <v>589</v>
      </c>
      <c r="C871" s="95">
        <v>5</v>
      </c>
      <c r="D871" s="150" t="s">
        <v>452</v>
      </c>
    </row>
    <row r="872" spans="1:4">
      <c r="A872" s="95" t="s">
        <v>1097</v>
      </c>
      <c r="B872" s="41" t="s">
        <v>589</v>
      </c>
      <c r="C872" s="95">
        <v>8</v>
      </c>
      <c r="D872" s="150" t="s">
        <v>595</v>
      </c>
    </row>
    <row r="873" spans="1:4">
      <c r="A873" s="95" t="s">
        <v>1087</v>
      </c>
      <c r="B873" s="41" t="s">
        <v>589</v>
      </c>
      <c r="C873" s="95">
        <v>5</v>
      </c>
      <c r="D873" s="150" t="s">
        <v>595</v>
      </c>
    </row>
    <row r="874" spans="1:4">
      <c r="A874" s="95" t="s">
        <v>1094</v>
      </c>
      <c r="B874" s="41" t="s">
        <v>589</v>
      </c>
      <c r="C874" s="95">
        <v>7</v>
      </c>
      <c r="D874" s="150" t="s">
        <v>595</v>
      </c>
    </row>
    <row r="875" spans="1:4">
      <c r="A875" s="95" t="s">
        <v>1048</v>
      </c>
      <c r="B875" s="41" t="s">
        <v>589</v>
      </c>
      <c r="C875" s="95">
        <v>8</v>
      </c>
      <c r="D875" s="150" t="s">
        <v>452</v>
      </c>
    </row>
    <row r="876" spans="1:4">
      <c r="A876" s="154" t="s">
        <v>1222</v>
      </c>
      <c r="B876" s="41" t="s">
        <v>589</v>
      </c>
      <c r="C876" s="95">
        <v>5</v>
      </c>
      <c r="D876" s="150" t="s">
        <v>468</v>
      </c>
    </row>
    <row r="877" spans="1:4">
      <c r="A877" s="95" t="s">
        <v>1068</v>
      </c>
      <c r="B877" s="41" t="s">
        <v>589</v>
      </c>
      <c r="C877" s="95">
        <v>6</v>
      </c>
      <c r="D877" s="150" t="s">
        <v>468</v>
      </c>
    </row>
    <row r="878" spans="1:4">
      <c r="A878" s="95" t="s">
        <v>607</v>
      </c>
      <c r="B878" s="41" t="s">
        <v>589</v>
      </c>
      <c r="C878" s="95">
        <v>6</v>
      </c>
      <c r="D878" s="150" t="s">
        <v>461</v>
      </c>
    </row>
    <row r="879" spans="1:4">
      <c r="A879" s="95" t="s">
        <v>633</v>
      </c>
      <c r="B879" s="41" t="s">
        <v>589</v>
      </c>
      <c r="C879" s="95">
        <v>8</v>
      </c>
      <c r="D879" s="150" t="s">
        <v>632</v>
      </c>
    </row>
    <row r="880" spans="1:4">
      <c r="A880" s="95" t="s">
        <v>1095</v>
      </c>
      <c r="B880" s="41" t="s">
        <v>589</v>
      </c>
      <c r="C880" s="95">
        <v>7</v>
      </c>
      <c r="D880" s="150" t="s">
        <v>595</v>
      </c>
    </row>
    <row r="881" spans="1:4">
      <c r="A881" s="95" t="s">
        <v>1096</v>
      </c>
      <c r="B881" s="41" t="s">
        <v>589</v>
      </c>
      <c r="C881" s="95">
        <v>7</v>
      </c>
      <c r="D881" s="150" t="s">
        <v>595</v>
      </c>
    </row>
    <row r="882" spans="1:4">
      <c r="A882" s="95" t="s">
        <v>1057</v>
      </c>
      <c r="B882" s="41" t="s">
        <v>589</v>
      </c>
      <c r="C882" s="95">
        <v>6</v>
      </c>
      <c r="D882" s="150" t="s">
        <v>461</v>
      </c>
    </row>
    <row r="883" spans="1:4">
      <c r="A883" s="95" t="s">
        <v>1098</v>
      </c>
      <c r="B883" s="41" t="s">
        <v>589</v>
      </c>
      <c r="C883" s="95">
        <v>8</v>
      </c>
      <c r="D883" s="150" t="s">
        <v>595</v>
      </c>
    </row>
    <row r="884" spans="1:4">
      <c r="A884" s="95" t="s">
        <v>1071</v>
      </c>
      <c r="B884" s="41" t="s">
        <v>589</v>
      </c>
      <c r="C884" s="95">
        <v>8</v>
      </c>
      <c r="D884" s="150" t="s">
        <v>468</v>
      </c>
    </row>
    <row r="885" spans="1:4">
      <c r="A885" s="95" t="s">
        <v>1058</v>
      </c>
      <c r="B885" s="41" t="s">
        <v>589</v>
      </c>
      <c r="C885" s="95">
        <v>6</v>
      </c>
      <c r="D885" s="150" t="s">
        <v>461</v>
      </c>
    </row>
    <row r="886" spans="1:4">
      <c r="A886" s="95" t="s">
        <v>1018</v>
      </c>
      <c r="B886" s="41" t="s">
        <v>589</v>
      </c>
      <c r="C886" s="95">
        <v>5</v>
      </c>
      <c r="D886" s="150" t="s">
        <v>452</v>
      </c>
    </row>
    <row r="887" spans="1:4">
      <c r="A887" s="95" t="s">
        <v>604</v>
      </c>
      <c r="B887" s="41" t="s">
        <v>589</v>
      </c>
      <c r="C887" s="95">
        <v>8</v>
      </c>
      <c r="D887" s="150" t="s">
        <v>461</v>
      </c>
    </row>
    <row r="888" spans="1:4">
      <c r="A888" s="95" t="s">
        <v>1022</v>
      </c>
      <c r="B888" s="41" t="s">
        <v>589</v>
      </c>
      <c r="C888" s="95">
        <v>5</v>
      </c>
      <c r="D888" s="150" t="s">
        <v>452</v>
      </c>
    </row>
    <row r="889" spans="1:4">
      <c r="A889" s="95" t="s">
        <v>620</v>
      </c>
      <c r="B889" s="41" t="s">
        <v>589</v>
      </c>
      <c r="C889" s="95">
        <v>6</v>
      </c>
      <c r="D889" s="150" t="s">
        <v>452</v>
      </c>
    </row>
    <row r="890" spans="1:4">
      <c r="A890" s="95" t="s">
        <v>623</v>
      </c>
      <c r="B890" s="41" t="s">
        <v>589</v>
      </c>
      <c r="C890" s="95">
        <v>6</v>
      </c>
      <c r="D890" s="150" t="s">
        <v>452</v>
      </c>
    </row>
    <row r="891" spans="1:4">
      <c r="A891" s="154" t="s">
        <v>1015</v>
      </c>
      <c r="B891" s="41" t="s">
        <v>589</v>
      </c>
      <c r="C891" s="154">
        <v>5</v>
      </c>
      <c r="D891" s="165" t="s">
        <v>452</v>
      </c>
    </row>
    <row r="892" spans="1:4">
      <c r="A892" s="95" t="s">
        <v>615</v>
      </c>
      <c r="B892" s="41" t="s">
        <v>589</v>
      </c>
      <c r="C892" s="95">
        <v>6</v>
      </c>
      <c r="D892" s="150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0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124"/>
      <c r="C3" s="268">
        <f>'ŞOFÖR LİSTESİ'!E36</f>
        <v>0</v>
      </c>
      <c r="D3" s="268"/>
      <c r="E3" s="268"/>
      <c r="F3" s="240" t="str">
        <f>'ŞOFÖR LİSTESİ'!H36</f>
        <v>AKÇAKAYNAK - ALTINOLUK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125"/>
      <c r="C4" s="255">
        <f>'ŞOFÖR LİSTESİ'!G36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126"/>
      <c r="C5" s="256">
        <f>'ŞOFÖR LİSTESİ'!F36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152" t="s">
        <v>947</v>
      </c>
      <c r="C9" s="17" t="s">
        <v>375</v>
      </c>
      <c r="D9" s="95">
        <v>5</v>
      </c>
      <c r="E9" s="152" t="s">
        <v>379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52" t="s">
        <v>483</v>
      </c>
      <c r="C10" s="17" t="s">
        <v>375</v>
      </c>
      <c r="D10" s="95">
        <v>6</v>
      </c>
      <c r="E10" s="152" t="s">
        <v>379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52" t="s">
        <v>485</v>
      </c>
      <c r="C11" s="17" t="s">
        <v>375</v>
      </c>
      <c r="D11" s="149">
        <v>6</v>
      </c>
      <c r="E11" s="152" t="s">
        <v>379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49" t="s">
        <v>484</v>
      </c>
      <c r="C12" s="17" t="s">
        <v>375</v>
      </c>
      <c r="D12" s="95">
        <v>7</v>
      </c>
      <c r="E12" s="152" t="s">
        <v>379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52" t="s">
        <v>482</v>
      </c>
      <c r="C13" s="17" t="s">
        <v>375</v>
      </c>
      <c r="D13" s="95">
        <v>8</v>
      </c>
      <c r="E13" s="152" t="s">
        <v>379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49" t="s">
        <v>946</v>
      </c>
      <c r="C14" s="17" t="s">
        <v>375</v>
      </c>
      <c r="D14" s="149">
        <v>5</v>
      </c>
      <c r="E14" s="42" t="s">
        <v>382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67" t="s">
        <v>945</v>
      </c>
      <c r="C15" s="17" t="s">
        <v>375</v>
      </c>
      <c r="D15" s="95">
        <v>5</v>
      </c>
      <c r="E15" s="42" t="s">
        <v>382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944</v>
      </c>
      <c r="C16" s="17" t="s">
        <v>375</v>
      </c>
      <c r="D16" s="95">
        <v>5</v>
      </c>
      <c r="E16" s="42" t="s">
        <v>382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943</v>
      </c>
      <c r="C17" s="17" t="s">
        <v>375</v>
      </c>
      <c r="D17" s="95">
        <v>5</v>
      </c>
      <c r="E17" s="42" t="s">
        <v>382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67" t="s">
        <v>942</v>
      </c>
      <c r="C18" s="17" t="s">
        <v>375</v>
      </c>
      <c r="D18" s="95">
        <v>5</v>
      </c>
      <c r="E18" s="42" t="s">
        <v>382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96" t="s">
        <v>1199</v>
      </c>
      <c r="C19" s="17" t="s">
        <v>375</v>
      </c>
      <c r="D19" s="95">
        <v>5</v>
      </c>
      <c r="E19" s="42" t="s">
        <v>382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96" t="s">
        <v>1200</v>
      </c>
      <c r="C20" s="17" t="s">
        <v>375</v>
      </c>
      <c r="D20" s="95">
        <v>6</v>
      </c>
      <c r="E20" s="42" t="s">
        <v>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27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3"/>
      <c r="C22" s="123"/>
      <c r="D22" s="128"/>
      <c r="E22" s="1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22"/>
      <c r="C23" s="122"/>
      <c r="D23" s="132"/>
      <c r="E23" s="1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3.2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ŞUBAT</v>
      </c>
      <c r="Z41" s="232"/>
      <c r="AA41" s="232"/>
      <c r="AB41" s="232"/>
      <c r="AC41" s="232"/>
      <c r="AD41" s="232"/>
      <c r="AE41" s="232"/>
      <c r="AF41" s="232"/>
      <c r="AG41" s="232">
        <f>AG1</f>
        <v>2018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 ht="11.25" customHeight="1">
      <c r="A43" s="1" t="s">
        <v>297</v>
      </c>
      <c r="B43" s="124"/>
      <c r="C43" s="268">
        <f>'ŞOFÖR LİSTESİ'!E37</f>
        <v>0</v>
      </c>
      <c r="D43" s="268"/>
      <c r="E43" s="268"/>
      <c r="F43" s="240" t="str">
        <f>'ŞOFÖR LİSTESİ'!H37</f>
        <v>ALTINOLUK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69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 ht="11.25" customHeight="1">
      <c r="A44" s="3" t="s">
        <v>298</v>
      </c>
      <c r="B44" s="125"/>
      <c r="C44" s="255">
        <f>'ŞOFÖR LİSTESİ'!G37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126"/>
      <c r="C45" s="256">
        <f>'ŞOFÖR LİSTESİ'!F37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43132</v>
      </c>
      <c r="G47" s="227">
        <f t="shared" ref="G47:AJ47" si="0">G7</f>
        <v>43133</v>
      </c>
      <c r="H47" s="227">
        <f t="shared" si="0"/>
        <v>43134</v>
      </c>
      <c r="I47" s="227">
        <f t="shared" si="0"/>
        <v>43135</v>
      </c>
      <c r="J47" s="227">
        <f t="shared" si="0"/>
        <v>43136</v>
      </c>
      <c r="K47" s="227">
        <f t="shared" si="0"/>
        <v>43137</v>
      </c>
      <c r="L47" s="227">
        <f t="shared" si="0"/>
        <v>43138</v>
      </c>
      <c r="M47" s="227">
        <f t="shared" si="0"/>
        <v>43139</v>
      </c>
      <c r="N47" s="227">
        <f t="shared" si="0"/>
        <v>43140</v>
      </c>
      <c r="O47" s="227">
        <f t="shared" si="0"/>
        <v>43141</v>
      </c>
      <c r="P47" s="227">
        <f t="shared" si="0"/>
        <v>43142</v>
      </c>
      <c r="Q47" s="227">
        <f t="shared" si="0"/>
        <v>43143</v>
      </c>
      <c r="R47" s="227">
        <f t="shared" si="0"/>
        <v>43144</v>
      </c>
      <c r="S47" s="227">
        <f t="shared" si="0"/>
        <v>43145</v>
      </c>
      <c r="T47" s="227">
        <f t="shared" si="0"/>
        <v>43146</v>
      </c>
      <c r="U47" s="227">
        <f t="shared" si="0"/>
        <v>43147</v>
      </c>
      <c r="V47" s="227">
        <f t="shared" si="0"/>
        <v>43148</v>
      </c>
      <c r="W47" s="227">
        <f t="shared" si="0"/>
        <v>43149</v>
      </c>
      <c r="X47" s="227">
        <f t="shared" si="0"/>
        <v>43150</v>
      </c>
      <c r="Y47" s="220">
        <f t="shared" si="0"/>
        <v>43151</v>
      </c>
      <c r="Z47" s="220">
        <f t="shared" si="0"/>
        <v>43152</v>
      </c>
      <c r="AA47" s="220">
        <f t="shared" si="0"/>
        <v>43153</v>
      </c>
      <c r="AB47" s="220">
        <f t="shared" si="0"/>
        <v>43154</v>
      </c>
      <c r="AC47" s="220">
        <f t="shared" si="0"/>
        <v>43155</v>
      </c>
      <c r="AD47" s="220">
        <f t="shared" si="0"/>
        <v>43156</v>
      </c>
      <c r="AE47" s="220">
        <f t="shared" si="0"/>
        <v>43157</v>
      </c>
      <c r="AF47" s="220">
        <f t="shared" si="0"/>
        <v>43158</v>
      </c>
      <c r="AG47" s="220">
        <f t="shared" si="0"/>
        <v>43159</v>
      </c>
      <c r="AH47" s="220" t="str">
        <f t="shared" si="0"/>
        <v>29.02.2018</v>
      </c>
      <c r="AI47" s="220" t="str">
        <f t="shared" si="0"/>
        <v>30.02.2018</v>
      </c>
      <c r="AJ47" s="265" t="str">
        <f t="shared" si="0"/>
        <v>30.02.2018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152" t="s">
        <v>941</v>
      </c>
      <c r="C49" s="17" t="s">
        <v>375</v>
      </c>
      <c r="D49" s="95">
        <v>5</v>
      </c>
      <c r="E49" s="42" t="s">
        <v>382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2" t="s">
        <v>496</v>
      </c>
      <c r="C50" s="17" t="s">
        <v>375</v>
      </c>
      <c r="D50" s="95">
        <v>6</v>
      </c>
      <c r="E50" s="42" t="s">
        <v>382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2" t="s">
        <v>486</v>
      </c>
      <c r="C51" s="17" t="s">
        <v>375</v>
      </c>
      <c r="D51" s="95">
        <v>6</v>
      </c>
      <c r="E51" s="42" t="s">
        <v>382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2" t="s">
        <v>491</v>
      </c>
      <c r="C52" s="17" t="s">
        <v>375</v>
      </c>
      <c r="D52" s="95">
        <v>6</v>
      </c>
      <c r="E52" s="42" t="s">
        <v>382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52" t="s">
        <v>495</v>
      </c>
      <c r="C53" s="17" t="s">
        <v>375</v>
      </c>
      <c r="D53" s="95">
        <v>6</v>
      </c>
      <c r="E53" s="42" t="s">
        <v>382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2" t="s">
        <v>494</v>
      </c>
      <c r="C54" s="17" t="s">
        <v>375</v>
      </c>
      <c r="D54" s="95">
        <v>6</v>
      </c>
      <c r="E54" s="42" t="s">
        <v>382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52" t="s">
        <v>492</v>
      </c>
      <c r="C55" s="17" t="s">
        <v>375</v>
      </c>
      <c r="D55" s="95">
        <v>7</v>
      </c>
      <c r="E55" s="42" t="s">
        <v>382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52" t="s">
        <v>493</v>
      </c>
      <c r="C56" s="17" t="s">
        <v>375</v>
      </c>
      <c r="D56" s="95">
        <v>7</v>
      </c>
      <c r="E56" s="42" t="s">
        <v>382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52" t="s">
        <v>489</v>
      </c>
      <c r="C57" s="17" t="s">
        <v>375</v>
      </c>
      <c r="D57" s="95">
        <v>8</v>
      </c>
      <c r="E57" s="42" t="s">
        <v>382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2" t="s">
        <v>488</v>
      </c>
      <c r="C58" s="17" t="s">
        <v>375</v>
      </c>
      <c r="D58" s="95">
        <v>8</v>
      </c>
      <c r="E58" s="42" t="s">
        <v>382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490</v>
      </c>
      <c r="C59" s="17" t="s">
        <v>375</v>
      </c>
      <c r="D59" s="95">
        <v>8</v>
      </c>
      <c r="E59" s="42" t="s">
        <v>382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487</v>
      </c>
      <c r="C60" s="17" t="s">
        <v>375</v>
      </c>
      <c r="D60" s="95">
        <v>8</v>
      </c>
      <c r="E60" s="42" t="s">
        <v>382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23"/>
      <c r="C61" s="123"/>
      <c r="D61" s="128"/>
      <c r="E61" s="12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23"/>
      <c r="C62" s="123"/>
      <c r="D62" s="128"/>
      <c r="E62" s="123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0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3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ŞUBAT</v>
      </c>
      <c r="Z81" s="232"/>
      <c r="AA81" s="232"/>
      <c r="AB81" s="232"/>
      <c r="AC81" s="232"/>
      <c r="AD81" s="232"/>
      <c r="AE81" s="232"/>
      <c r="AF81" s="232"/>
      <c r="AG81" s="232">
        <f>AG41</f>
        <v>2018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 ht="11.25" customHeight="1">
      <c r="A83" s="1" t="s">
        <v>297</v>
      </c>
      <c r="B83" s="124"/>
      <c r="C83" s="268">
        <f>'ŞOFÖR LİSTESİ'!E38</f>
        <v>0</v>
      </c>
      <c r="D83" s="268"/>
      <c r="E83" s="268"/>
      <c r="F83" s="240" t="str">
        <f>'ŞOFÖR LİSTESİ'!H38</f>
        <v>ŞEHİTVEREN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69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 ht="11.25" customHeight="1">
      <c r="A84" s="3" t="s">
        <v>298</v>
      </c>
      <c r="B84" s="125"/>
      <c r="C84" s="255">
        <f>'ŞOFÖR LİSTESİ'!G38</f>
        <v>0</v>
      </c>
      <c r="D84" s="255"/>
      <c r="E84" s="260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126"/>
      <c r="C85" s="256">
        <f>'ŞOFÖR LİSTESİ'!F38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43132</v>
      </c>
      <c r="G87" s="227">
        <f t="shared" ref="G87:AJ87" si="1">G47</f>
        <v>43133</v>
      </c>
      <c r="H87" s="227">
        <f t="shared" si="1"/>
        <v>43134</v>
      </c>
      <c r="I87" s="227">
        <f t="shared" si="1"/>
        <v>43135</v>
      </c>
      <c r="J87" s="227">
        <f t="shared" si="1"/>
        <v>43136</v>
      </c>
      <c r="K87" s="227">
        <f t="shared" si="1"/>
        <v>43137</v>
      </c>
      <c r="L87" s="227">
        <f t="shared" si="1"/>
        <v>43138</v>
      </c>
      <c r="M87" s="227">
        <f t="shared" si="1"/>
        <v>43139</v>
      </c>
      <c r="N87" s="227">
        <f t="shared" si="1"/>
        <v>43140</v>
      </c>
      <c r="O87" s="227">
        <f t="shared" si="1"/>
        <v>43141</v>
      </c>
      <c r="P87" s="227">
        <f t="shared" si="1"/>
        <v>43142</v>
      </c>
      <c r="Q87" s="227">
        <f t="shared" si="1"/>
        <v>43143</v>
      </c>
      <c r="R87" s="227">
        <f t="shared" si="1"/>
        <v>43144</v>
      </c>
      <c r="S87" s="227">
        <f t="shared" si="1"/>
        <v>43145</v>
      </c>
      <c r="T87" s="227">
        <f t="shared" si="1"/>
        <v>43146</v>
      </c>
      <c r="U87" s="227">
        <f t="shared" si="1"/>
        <v>43147</v>
      </c>
      <c r="V87" s="227">
        <f t="shared" si="1"/>
        <v>43148</v>
      </c>
      <c r="W87" s="227">
        <f t="shared" si="1"/>
        <v>43149</v>
      </c>
      <c r="X87" s="227">
        <f t="shared" si="1"/>
        <v>43150</v>
      </c>
      <c r="Y87" s="220">
        <f t="shared" si="1"/>
        <v>43151</v>
      </c>
      <c r="Z87" s="220">
        <f t="shared" si="1"/>
        <v>43152</v>
      </c>
      <c r="AA87" s="220">
        <f t="shared" si="1"/>
        <v>43153</v>
      </c>
      <c r="AB87" s="220">
        <f t="shared" si="1"/>
        <v>43154</v>
      </c>
      <c r="AC87" s="220">
        <f t="shared" si="1"/>
        <v>43155</v>
      </c>
      <c r="AD87" s="220">
        <f t="shared" si="1"/>
        <v>43156</v>
      </c>
      <c r="AE87" s="220">
        <f t="shared" si="1"/>
        <v>43157</v>
      </c>
      <c r="AF87" s="220">
        <f t="shared" si="1"/>
        <v>43158</v>
      </c>
      <c r="AG87" s="220">
        <f t="shared" si="1"/>
        <v>43159</v>
      </c>
      <c r="AH87" s="220" t="str">
        <f t="shared" si="1"/>
        <v>29.02.2018</v>
      </c>
      <c r="AI87" s="220" t="str">
        <f t="shared" si="1"/>
        <v>30.02.2018</v>
      </c>
      <c r="AJ87" s="265" t="str">
        <f t="shared" si="1"/>
        <v>30.02.2018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152" t="s">
        <v>579</v>
      </c>
      <c r="C89" s="17" t="s">
        <v>375</v>
      </c>
      <c r="D89" s="95">
        <v>6</v>
      </c>
      <c r="E89" s="42" t="s">
        <v>386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52" t="s">
        <v>578</v>
      </c>
      <c r="C90" s="17" t="s">
        <v>375</v>
      </c>
      <c r="D90" s="95">
        <v>6</v>
      </c>
      <c r="E90" s="42" t="s">
        <v>386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52" t="s">
        <v>584</v>
      </c>
      <c r="C91" s="17" t="s">
        <v>375</v>
      </c>
      <c r="D91" s="95">
        <v>7</v>
      </c>
      <c r="E91" s="42" t="s">
        <v>386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52" t="s">
        <v>577</v>
      </c>
      <c r="C92" s="17" t="s">
        <v>375</v>
      </c>
      <c r="D92" s="95">
        <v>7</v>
      </c>
      <c r="E92" s="42" t="s">
        <v>386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/>
      <c r="C93" s="85"/>
      <c r="D93" s="84"/>
      <c r="E93" s="8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/>
      <c r="C94" s="85"/>
      <c r="D94" s="84"/>
      <c r="E94" s="8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/>
      <c r="C95" s="85"/>
      <c r="D95" s="84"/>
      <c r="E95" s="8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/>
      <c r="C96" s="85"/>
      <c r="D96" s="84"/>
      <c r="E96" s="8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/>
      <c r="C97" s="85"/>
      <c r="D97" s="84"/>
      <c r="E97" s="8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3.25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ŞUBAT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2018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 ht="11.25" customHeight="1">
      <c r="A123" s="1" t="s">
        <v>297</v>
      </c>
      <c r="B123" s="124"/>
      <c r="C123" s="268">
        <f>'ŞOFÖR LİSTESİ'!E39</f>
        <v>0</v>
      </c>
      <c r="D123" s="268"/>
      <c r="E123" s="268"/>
      <c r="F123" s="240" t="str">
        <f>'ŞOFÖR LİSTESİ'!H39</f>
        <v>KARACAÖREN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69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 ht="11.25" customHeight="1">
      <c r="A124" s="3" t="s">
        <v>298</v>
      </c>
      <c r="B124" s="125"/>
      <c r="C124" s="255">
        <f>'ŞOFÖR LİSTESİ'!G39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126"/>
      <c r="C125" s="256">
        <f>'ŞOFÖR LİSTESİ'!F39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43132</v>
      </c>
      <c r="G127" s="227">
        <f t="shared" ref="G127:AJ127" si="2">G87</f>
        <v>43133</v>
      </c>
      <c r="H127" s="227">
        <f t="shared" si="2"/>
        <v>43134</v>
      </c>
      <c r="I127" s="227">
        <f t="shared" si="2"/>
        <v>43135</v>
      </c>
      <c r="J127" s="227">
        <f t="shared" si="2"/>
        <v>43136</v>
      </c>
      <c r="K127" s="227">
        <f t="shared" si="2"/>
        <v>43137</v>
      </c>
      <c r="L127" s="227">
        <f t="shared" si="2"/>
        <v>43138</v>
      </c>
      <c r="M127" s="227">
        <f t="shared" si="2"/>
        <v>43139</v>
      </c>
      <c r="N127" s="227">
        <f t="shared" si="2"/>
        <v>43140</v>
      </c>
      <c r="O127" s="227">
        <f t="shared" si="2"/>
        <v>43141</v>
      </c>
      <c r="P127" s="227">
        <f t="shared" si="2"/>
        <v>43142</v>
      </c>
      <c r="Q127" s="227">
        <f t="shared" si="2"/>
        <v>43143</v>
      </c>
      <c r="R127" s="227">
        <f t="shared" si="2"/>
        <v>43144</v>
      </c>
      <c r="S127" s="227">
        <f t="shared" si="2"/>
        <v>43145</v>
      </c>
      <c r="T127" s="227">
        <f t="shared" si="2"/>
        <v>43146</v>
      </c>
      <c r="U127" s="227">
        <f t="shared" si="2"/>
        <v>43147</v>
      </c>
      <c r="V127" s="227">
        <f t="shared" si="2"/>
        <v>43148</v>
      </c>
      <c r="W127" s="227">
        <f t="shared" si="2"/>
        <v>43149</v>
      </c>
      <c r="X127" s="227">
        <f t="shared" si="2"/>
        <v>43150</v>
      </c>
      <c r="Y127" s="220">
        <f t="shared" si="2"/>
        <v>43151</v>
      </c>
      <c r="Z127" s="220">
        <f t="shared" si="2"/>
        <v>43152</v>
      </c>
      <c r="AA127" s="220">
        <f t="shared" si="2"/>
        <v>43153</v>
      </c>
      <c r="AB127" s="220">
        <f t="shared" si="2"/>
        <v>43154</v>
      </c>
      <c r="AC127" s="220">
        <f t="shared" si="2"/>
        <v>43155</v>
      </c>
      <c r="AD127" s="220">
        <f t="shared" si="2"/>
        <v>43156</v>
      </c>
      <c r="AE127" s="220">
        <f t="shared" si="2"/>
        <v>43157</v>
      </c>
      <c r="AF127" s="220">
        <f t="shared" si="2"/>
        <v>43158</v>
      </c>
      <c r="AG127" s="220">
        <f t="shared" si="2"/>
        <v>43159</v>
      </c>
      <c r="AH127" s="220" t="str">
        <f t="shared" si="2"/>
        <v>29.02.2018</v>
      </c>
      <c r="AI127" s="220" t="str">
        <f t="shared" si="2"/>
        <v>30.02.2018</v>
      </c>
      <c r="AJ127" s="265" t="str">
        <f t="shared" si="2"/>
        <v>30.02.2018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149" t="s">
        <v>522</v>
      </c>
      <c r="C129" s="17" t="s">
        <v>375</v>
      </c>
      <c r="D129" s="149">
        <v>5</v>
      </c>
      <c r="E129" s="153" t="s">
        <v>387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52" t="s">
        <v>926</v>
      </c>
      <c r="C130" s="17" t="s">
        <v>375</v>
      </c>
      <c r="D130" s="149">
        <v>5</v>
      </c>
      <c r="E130" s="42" t="s">
        <v>387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49" t="s">
        <v>925</v>
      </c>
      <c r="C131" s="17" t="s">
        <v>375</v>
      </c>
      <c r="D131" s="149">
        <v>5</v>
      </c>
      <c r="E131" s="42" t="s">
        <v>387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52" t="s">
        <v>524</v>
      </c>
      <c r="C132" s="17" t="s">
        <v>375</v>
      </c>
      <c r="D132" s="95">
        <v>7</v>
      </c>
      <c r="E132" s="42" t="s">
        <v>387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52" t="s">
        <v>523</v>
      </c>
      <c r="C133" s="17" t="s">
        <v>375</v>
      </c>
      <c r="D133" s="95">
        <v>8</v>
      </c>
      <c r="E133" s="42" t="s">
        <v>387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52" t="s">
        <v>580</v>
      </c>
      <c r="C134" s="17" t="s">
        <v>375</v>
      </c>
      <c r="D134" s="95">
        <v>6</v>
      </c>
      <c r="E134" s="42" t="s">
        <v>387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52" t="s">
        <v>581</v>
      </c>
      <c r="C135" s="17" t="s">
        <v>375</v>
      </c>
      <c r="D135" s="95">
        <v>6</v>
      </c>
      <c r="E135" s="42" t="s">
        <v>387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52" t="s">
        <v>582</v>
      </c>
      <c r="C136" s="17" t="s">
        <v>375</v>
      </c>
      <c r="D136" s="95">
        <v>6</v>
      </c>
      <c r="E136" s="42" t="s">
        <v>387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2" t="s">
        <v>583</v>
      </c>
      <c r="C137" s="17" t="s">
        <v>375</v>
      </c>
      <c r="D137" s="95">
        <v>6</v>
      </c>
      <c r="E137" s="42" t="s">
        <v>387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3.25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ŞUBAT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2018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 ht="11.25" customHeight="1">
      <c r="A163" s="1" t="s">
        <v>297</v>
      </c>
      <c r="B163" s="124"/>
      <c r="C163" s="268">
        <f>'ŞOFÖR LİSTESİ'!E40</f>
        <v>0</v>
      </c>
      <c r="D163" s="268"/>
      <c r="E163" s="268"/>
      <c r="F163" s="240" t="str">
        <f>'ŞOFÖR LİSTESİ'!H40</f>
        <v>DEĞİRMENSUYU 1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69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 ht="11.25" customHeight="1">
      <c r="A164" s="3" t="s">
        <v>298</v>
      </c>
      <c r="B164" s="125"/>
      <c r="C164" s="255">
        <f>'ŞOFÖR LİSTESİ'!G40</f>
        <v>0</v>
      </c>
      <c r="D164" s="255"/>
      <c r="E164" s="260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126"/>
      <c r="C165" s="256">
        <f>'ŞOFÖR LİSTESİ'!F40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78">
        <v>43040</v>
      </c>
      <c r="G167" s="278">
        <v>43041</v>
      </c>
      <c r="H167" s="278">
        <v>43042</v>
      </c>
      <c r="I167" s="278">
        <v>43043</v>
      </c>
      <c r="J167" s="278">
        <v>43044</v>
      </c>
      <c r="K167" s="278">
        <v>43045</v>
      </c>
      <c r="L167" s="278">
        <v>43046</v>
      </c>
      <c r="M167" s="278">
        <v>43047</v>
      </c>
      <c r="N167" s="278">
        <v>43048</v>
      </c>
      <c r="O167" s="278">
        <v>43049</v>
      </c>
      <c r="P167" s="278">
        <v>43050</v>
      </c>
      <c r="Q167" s="278">
        <v>43051</v>
      </c>
      <c r="R167" s="278">
        <v>43052</v>
      </c>
      <c r="S167" s="278">
        <v>43053</v>
      </c>
      <c r="T167" s="278">
        <v>43054</v>
      </c>
      <c r="U167" s="278">
        <v>43055</v>
      </c>
      <c r="V167" s="278">
        <v>43056</v>
      </c>
      <c r="W167" s="278">
        <v>43057</v>
      </c>
      <c r="X167" s="278">
        <v>43058</v>
      </c>
      <c r="Y167" s="278">
        <v>43059</v>
      </c>
      <c r="Z167" s="278">
        <v>43060</v>
      </c>
      <c r="AA167" s="278">
        <v>43061</v>
      </c>
      <c r="AB167" s="278">
        <v>43062</v>
      </c>
      <c r="AC167" s="278">
        <v>43063</v>
      </c>
      <c r="AD167" s="278">
        <v>43064</v>
      </c>
      <c r="AE167" s="278">
        <v>43065</v>
      </c>
      <c r="AF167" s="278">
        <v>43066</v>
      </c>
      <c r="AG167" s="278">
        <v>43067</v>
      </c>
      <c r="AH167" s="278">
        <v>43068</v>
      </c>
      <c r="AI167" s="278">
        <v>43069</v>
      </c>
      <c r="AJ167" s="278" t="s">
        <v>1217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</row>
    <row r="169" spans="1:36">
      <c r="A169" s="16">
        <v>1</v>
      </c>
      <c r="B169" s="149" t="s">
        <v>940</v>
      </c>
      <c r="C169" s="17" t="s">
        <v>375</v>
      </c>
      <c r="D169" s="149">
        <v>5</v>
      </c>
      <c r="E169" s="42" t="s">
        <v>498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49" t="s">
        <v>939</v>
      </c>
      <c r="C170" s="17" t="s">
        <v>375</v>
      </c>
      <c r="D170" s="149">
        <v>5</v>
      </c>
      <c r="E170" s="42" t="s">
        <v>498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49" t="s">
        <v>938</v>
      </c>
      <c r="C171" s="17" t="s">
        <v>375</v>
      </c>
      <c r="D171" s="149">
        <v>5</v>
      </c>
      <c r="E171" s="42" t="s">
        <v>498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2" t="s">
        <v>937</v>
      </c>
      <c r="C172" s="17" t="s">
        <v>375</v>
      </c>
      <c r="D172" s="95">
        <v>5</v>
      </c>
      <c r="E172" s="42" t="s">
        <v>498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2" t="s">
        <v>936</v>
      </c>
      <c r="C173" s="17" t="s">
        <v>375</v>
      </c>
      <c r="D173" s="95">
        <v>5</v>
      </c>
      <c r="E173" s="42" t="s">
        <v>498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2" t="s">
        <v>935</v>
      </c>
      <c r="C174" s="17" t="s">
        <v>375</v>
      </c>
      <c r="D174" s="95">
        <v>5</v>
      </c>
      <c r="E174" s="42" t="s">
        <v>498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2" t="s">
        <v>934</v>
      </c>
      <c r="C175" s="17" t="s">
        <v>375</v>
      </c>
      <c r="D175" s="95">
        <v>5</v>
      </c>
      <c r="E175" s="42" t="s">
        <v>498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69" t="s">
        <v>506</v>
      </c>
      <c r="C176" s="170" t="s">
        <v>375</v>
      </c>
      <c r="D176" s="171">
        <v>5</v>
      </c>
      <c r="E176" s="141" t="s">
        <v>498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67" t="s">
        <v>933</v>
      </c>
      <c r="C177" s="17" t="s">
        <v>375</v>
      </c>
      <c r="D177" s="95">
        <v>6</v>
      </c>
      <c r="E177" s="42" t="s">
        <v>498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67" t="s">
        <v>932</v>
      </c>
      <c r="C178" s="17" t="s">
        <v>375</v>
      </c>
      <c r="D178" s="95">
        <v>6</v>
      </c>
      <c r="E178" s="42" t="s">
        <v>498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67" t="s">
        <v>509</v>
      </c>
      <c r="C179" s="17" t="s">
        <v>375</v>
      </c>
      <c r="D179" s="95">
        <v>6</v>
      </c>
      <c r="E179" s="42" t="s">
        <v>498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67" t="s">
        <v>932</v>
      </c>
      <c r="C180" s="17" t="s">
        <v>375</v>
      </c>
      <c r="D180" s="95">
        <v>6</v>
      </c>
      <c r="E180" s="42" t="s">
        <v>498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29" t="s">
        <v>1205</v>
      </c>
      <c r="C181" s="17" t="s">
        <v>375</v>
      </c>
      <c r="D181" s="47">
        <v>7</v>
      </c>
      <c r="E181" s="17" t="s">
        <v>498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96" t="s">
        <v>1207</v>
      </c>
      <c r="C182" s="17" t="s">
        <v>375</v>
      </c>
      <c r="D182" s="196">
        <v>5</v>
      </c>
      <c r="E182" s="17" t="s">
        <v>1208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129" t="s">
        <v>1209</v>
      </c>
      <c r="C183" s="17" t="s">
        <v>375</v>
      </c>
      <c r="D183" s="17">
        <v>5</v>
      </c>
      <c r="E183" s="17" t="s">
        <v>1208</v>
      </c>
      <c r="F183" s="4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129" t="s">
        <v>1210</v>
      </c>
      <c r="C184" s="17" t="s">
        <v>375</v>
      </c>
      <c r="D184" s="129">
        <v>6</v>
      </c>
      <c r="E184" s="129" t="s">
        <v>1208</v>
      </c>
      <c r="F184" s="4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50"/>
      <c r="C185" s="50"/>
      <c r="D185" s="127"/>
      <c r="E185" s="50"/>
      <c r="F185" s="4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3.25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ŞUBAT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2018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 ht="11.25" customHeight="1">
      <c r="A203" s="1" t="s">
        <v>297</v>
      </c>
      <c r="B203" s="124"/>
      <c r="C203" s="268">
        <f>'ŞOFÖR LİSTESİ'!E41</f>
        <v>0</v>
      </c>
      <c r="D203" s="268"/>
      <c r="E203" s="268"/>
      <c r="F203" s="240" t="str">
        <f>'ŞOFÖR LİSTESİ'!H41</f>
        <v>DEĞİRMENSUYU 2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69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 ht="11.25" customHeight="1">
      <c r="A204" s="3" t="s">
        <v>298</v>
      </c>
      <c r="B204" s="125"/>
      <c r="C204" s="255">
        <f>'ŞOFÖR LİSTESİ'!G41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126"/>
      <c r="C205" s="256">
        <f>'ŞOFÖR LİSTESİ'!F41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43040</v>
      </c>
      <c r="G207" s="227">
        <f t="shared" ref="G207:AJ207" si="3">G167</f>
        <v>43041</v>
      </c>
      <c r="H207" s="227">
        <f t="shared" si="3"/>
        <v>43042</v>
      </c>
      <c r="I207" s="227">
        <f t="shared" si="3"/>
        <v>43043</v>
      </c>
      <c r="J207" s="227">
        <f t="shared" si="3"/>
        <v>43044</v>
      </c>
      <c r="K207" s="227">
        <f t="shared" si="3"/>
        <v>43045</v>
      </c>
      <c r="L207" s="227">
        <f t="shared" si="3"/>
        <v>43046</v>
      </c>
      <c r="M207" s="227">
        <f t="shared" si="3"/>
        <v>43047</v>
      </c>
      <c r="N207" s="227">
        <f t="shared" si="3"/>
        <v>43048</v>
      </c>
      <c r="O207" s="227">
        <f t="shared" si="3"/>
        <v>43049</v>
      </c>
      <c r="P207" s="227">
        <f t="shared" si="3"/>
        <v>43050</v>
      </c>
      <c r="Q207" s="227">
        <f t="shared" si="3"/>
        <v>43051</v>
      </c>
      <c r="R207" s="227">
        <f t="shared" si="3"/>
        <v>43052</v>
      </c>
      <c r="S207" s="227">
        <f t="shared" si="3"/>
        <v>43053</v>
      </c>
      <c r="T207" s="227">
        <f t="shared" si="3"/>
        <v>43054</v>
      </c>
      <c r="U207" s="227">
        <f t="shared" si="3"/>
        <v>43055</v>
      </c>
      <c r="V207" s="227">
        <f t="shared" si="3"/>
        <v>43056</v>
      </c>
      <c r="W207" s="227">
        <f t="shared" si="3"/>
        <v>43057</v>
      </c>
      <c r="X207" s="227">
        <f t="shared" si="3"/>
        <v>43058</v>
      </c>
      <c r="Y207" s="220">
        <f t="shared" si="3"/>
        <v>43059</v>
      </c>
      <c r="Z207" s="220">
        <f t="shared" si="3"/>
        <v>43060</v>
      </c>
      <c r="AA207" s="220">
        <f t="shared" si="3"/>
        <v>43061</v>
      </c>
      <c r="AB207" s="220">
        <f t="shared" si="3"/>
        <v>43062</v>
      </c>
      <c r="AC207" s="220">
        <f t="shared" si="3"/>
        <v>43063</v>
      </c>
      <c r="AD207" s="220">
        <f t="shared" si="3"/>
        <v>43064</v>
      </c>
      <c r="AE207" s="220">
        <f t="shared" si="3"/>
        <v>43065</v>
      </c>
      <c r="AF207" s="220">
        <f t="shared" si="3"/>
        <v>43066</v>
      </c>
      <c r="AG207" s="220">
        <f t="shared" si="3"/>
        <v>43067</v>
      </c>
      <c r="AH207" s="220">
        <f t="shared" si="3"/>
        <v>43068</v>
      </c>
      <c r="AI207" s="220">
        <f t="shared" si="3"/>
        <v>43069</v>
      </c>
      <c r="AJ207" s="265" t="str">
        <f t="shared" si="3"/>
        <v>31.11.2017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152" t="s">
        <v>507</v>
      </c>
      <c r="C209" s="17" t="s">
        <v>375</v>
      </c>
      <c r="D209" s="95">
        <v>6</v>
      </c>
      <c r="E209" s="42" t="s">
        <v>498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52" t="s">
        <v>508</v>
      </c>
      <c r="C210" s="17" t="s">
        <v>375</v>
      </c>
      <c r="D210" s="95">
        <v>6</v>
      </c>
      <c r="E210" s="42" t="s">
        <v>498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52" t="s">
        <v>510</v>
      </c>
      <c r="C211" s="17" t="s">
        <v>375</v>
      </c>
      <c r="D211" s="95">
        <v>6</v>
      </c>
      <c r="E211" s="42" t="s">
        <v>498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52" t="s">
        <v>499</v>
      </c>
      <c r="C212" s="17" t="s">
        <v>375</v>
      </c>
      <c r="D212" s="95">
        <v>6</v>
      </c>
      <c r="E212" s="42" t="s">
        <v>498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52" t="s">
        <v>500</v>
      </c>
      <c r="C213" s="17" t="s">
        <v>375</v>
      </c>
      <c r="D213" s="95">
        <v>7</v>
      </c>
      <c r="E213" s="42" t="s">
        <v>498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52" t="s">
        <v>501</v>
      </c>
      <c r="C214" s="17" t="s">
        <v>375</v>
      </c>
      <c r="D214" s="95">
        <v>7</v>
      </c>
      <c r="E214" s="42" t="s">
        <v>498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52" t="s">
        <v>502</v>
      </c>
      <c r="C215" s="17" t="s">
        <v>375</v>
      </c>
      <c r="D215" s="95">
        <v>7</v>
      </c>
      <c r="E215" s="42" t="s">
        <v>498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52" t="s">
        <v>503</v>
      </c>
      <c r="C216" s="17" t="s">
        <v>375</v>
      </c>
      <c r="D216" s="95">
        <v>7</v>
      </c>
      <c r="E216" s="42" t="s">
        <v>498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52" t="s">
        <v>504</v>
      </c>
      <c r="C217" s="17" t="s">
        <v>375</v>
      </c>
      <c r="D217" s="95">
        <v>7</v>
      </c>
      <c r="E217" s="42" t="s">
        <v>498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52" t="s">
        <v>505</v>
      </c>
      <c r="C218" s="17" t="s">
        <v>375</v>
      </c>
      <c r="D218" s="95">
        <v>7</v>
      </c>
      <c r="E218" s="42" t="s">
        <v>498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497</v>
      </c>
      <c r="C219" s="17" t="s">
        <v>375</v>
      </c>
      <c r="D219" s="95">
        <v>8</v>
      </c>
      <c r="E219" s="42" t="s">
        <v>498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96" t="s">
        <v>1201</v>
      </c>
      <c r="C220" s="17" t="s">
        <v>375</v>
      </c>
      <c r="D220" s="20"/>
      <c r="E220" s="17" t="s">
        <v>498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96" t="s">
        <v>1202</v>
      </c>
      <c r="C221" s="17" t="s">
        <v>375</v>
      </c>
      <c r="D221" s="20"/>
      <c r="E221" s="17" t="s">
        <v>498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196" t="s">
        <v>1203</v>
      </c>
      <c r="C222" s="17" t="s">
        <v>375</v>
      </c>
      <c r="D222" s="20"/>
      <c r="E222" s="17" t="s">
        <v>498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196" t="s">
        <v>1204</v>
      </c>
      <c r="C223" s="17" t="s">
        <v>375</v>
      </c>
      <c r="D223" s="20"/>
      <c r="E223" s="17" t="s">
        <v>498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129" t="s">
        <v>1206</v>
      </c>
      <c r="C224" s="17" t="s">
        <v>375</v>
      </c>
      <c r="D224" s="47">
        <v>6</v>
      </c>
      <c r="E224" s="17" t="s">
        <v>498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50"/>
      <c r="C225" s="50"/>
      <c r="D225" s="127"/>
      <c r="E225" s="5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3.25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ŞUBAT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2018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 ht="11.25" customHeight="1">
      <c r="A243" s="1" t="s">
        <v>297</v>
      </c>
      <c r="B243" s="124"/>
      <c r="C243" s="268">
        <f>'ŞOFÖR LİSTESİ'!E42</f>
        <v>0</v>
      </c>
      <c r="D243" s="268"/>
      <c r="E243" s="268"/>
      <c r="F243" s="240" t="str">
        <f>'ŞOFÖR LİSTESİ'!H42</f>
        <v>KOYUNAĞILI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69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 ht="11.25" customHeight="1">
      <c r="A244" s="3" t="s">
        <v>298</v>
      </c>
      <c r="B244" s="125"/>
      <c r="C244" s="255">
        <f>'ŞOFÖR LİSTESİ'!G42</f>
        <v>0</v>
      </c>
      <c r="D244" s="255"/>
      <c r="E244" s="260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126"/>
      <c r="C245" s="256">
        <f>'ŞOFÖR LİSTESİ'!F42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43040</v>
      </c>
      <c r="G247" s="227">
        <f t="shared" ref="G247:AJ247" si="4">G207</f>
        <v>43041</v>
      </c>
      <c r="H247" s="227">
        <f t="shared" si="4"/>
        <v>43042</v>
      </c>
      <c r="I247" s="227">
        <f t="shared" si="4"/>
        <v>43043</v>
      </c>
      <c r="J247" s="227">
        <f t="shared" si="4"/>
        <v>43044</v>
      </c>
      <c r="K247" s="227">
        <f t="shared" si="4"/>
        <v>43045</v>
      </c>
      <c r="L247" s="227">
        <f t="shared" si="4"/>
        <v>43046</v>
      </c>
      <c r="M247" s="227">
        <f t="shared" si="4"/>
        <v>43047</v>
      </c>
      <c r="N247" s="227">
        <f t="shared" si="4"/>
        <v>43048</v>
      </c>
      <c r="O247" s="227">
        <f t="shared" si="4"/>
        <v>43049</v>
      </c>
      <c r="P247" s="227">
        <f t="shared" si="4"/>
        <v>43050</v>
      </c>
      <c r="Q247" s="227">
        <f t="shared" si="4"/>
        <v>43051</v>
      </c>
      <c r="R247" s="227">
        <f t="shared" si="4"/>
        <v>43052</v>
      </c>
      <c r="S247" s="227">
        <f t="shared" si="4"/>
        <v>43053</v>
      </c>
      <c r="T247" s="227">
        <f t="shared" si="4"/>
        <v>43054</v>
      </c>
      <c r="U247" s="227">
        <f t="shared" si="4"/>
        <v>43055</v>
      </c>
      <c r="V247" s="227">
        <f t="shared" si="4"/>
        <v>43056</v>
      </c>
      <c r="W247" s="227">
        <f t="shared" si="4"/>
        <v>43057</v>
      </c>
      <c r="X247" s="227">
        <f t="shared" si="4"/>
        <v>43058</v>
      </c>
      <c r="Y247" s="227">
        <f t="shared" si="4"/>
        <v>43059</v>
      </c>
      <c r="Z247" s="227">
        <f t="shared" si="4"/>
        <v>43060</v>
      </c>
      <c r="AA247" s="227">
        <f t="shared" si="4"/>
        <v>43061</v>
      </c>
      <c r="AB247" s="227">
        <f t="shared" si="4"/>
        <v>43062</v>
      </c>
      <c r="AC247" s="227">
        <f t="shared" si="4"/>
        <v>43063</v>
      </c>
      <c r="AD247" s="227">
        <f t="shared" si="4"/>
        <v>43064</v>
      </c>
      <c r="AE247" s="227">
        <f t="shared" si="4"/>
        <v>43065</v>
      </c>
      <c r="AF247" s="227">
        <f t="shared" si="4"/>
        <v>43066</v>
      </c>
      <c r="AG247" s="227">
        <f t="shared" si="4"/>
        <v>43067</v>
      </c>
      <c r="AH247" s="227">
        <f t="shared" si="4"/>
        <v>43068</v>
      </c>
      <c r="AI247" s="227">
        <f t="shared" si="4"/>
        <v>43069</v>
      </c>
      <c r="AJ247" s="227" t="str">
        <f t="shared" si="4"/>
        <v>31.11.2017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</row>
    <row r="249" spans="1:36">
      <c r="A249" s="16">
        <v>1</v>
      </c>
      <c r="B249" s="152" t="s">
        <v>924</v>
      </c>
      <c r="C249" s="17" t="s">
        <v>375</v>
      </c>
      <c r="D249" s="151">
        <v>1</v>
      </c>
      <c r="E249" s="152" t="s">
        <v>393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52" t="s">
        <v>528</v>
      </c>
      <c r="C250" s="17" t="s">
        <v>375</v>
      </c>
      <c r="D250" s="151">
        <v>2</v>
      </c>
      <c r="E250" s="152" t="s">
        <v>393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52" t="s">
        <v>529</v>
      </c>
      <c r="C251" s="17" t="s">
        <v>375</v>
      </c>
      <c r="D251" s="151">
        <v>3</v>
      </c>
      <c r="E251" s="152" t="s">
        <v>393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52" t="s">
        <v>531</v>
      </c>
      <c r="C252" s="17" t="s">
        <v>375</v>
      </c>
      <c r="D252" s="151">
        <v>3</v>
      </c>
      <c r="E252" s="152" t="s">
        <v>393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52" t="s">
        <v>532</v>
      </c>
      <c r="C253" s="17" t="s">
        <v>375</v>
      </c>
      <c r="D253" s="151">
        <v>3</v>
      </c>
      <c r="E253" s="152" t="s">
        <v>393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52" t="s">
        <v>525</v>
      </c>
      <c r="C254" s="17" t="s">
        <v>375</v>
      </c>
      <c r="D254" s="151">
        <v>6</v>
      </c>
      <c r="E254" s="152" t="s">
        <v>393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52" t="s">
        <v>530</v>
      </c>
      <c r="C255" s="17" t="s">
        <v>375</v>
      </c>
      <c r="D255" s="151">
        <v>6</v>
      </c>
      <c r="E255" s="152" t="s">
        <v>393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52" t="s">
        <v>526</v>
      </c>
      <c r="C256" s="17" t="s">
        <v>375</v>
      </c>
      <c r="D256" s="151">
        <v>6</v>
      </c>
      <c r="E256" s="152" t="s">
        <v>393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52" t="s">
        <v>527</v>
      </c>
      <c r="C257" s="17" t="s">
        <v>375</v>
      </c>
      <c r="D257" s="151">
        <v>7</v>
      </c>
      <c r="E257" s="152" t="s">
        <v>393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52" t="s">
        <v>533</v>
      </c>
      <c r="C258" s="17" t="s">
        <v>375</v>
      </c>
      <c r="D258" s="151">
        <v>7</v>
      </c>
      <c r="E258" s="152" t="s">
        <v>393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52" t="s">
        <v>527</v>
      </c>
      <c r="C259" s="17" t="s">
        <v>375</v>
      </c>
      <c r="D259" s="151">
        <v>8</v>
      </c>
      <c r="E259" s="152" t="s">
        <v>393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85"/>
      <c r="C260" s="85"/>
      <c r="D260" s="84"/>
      <c r="E260" s="8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85"/>
      <c r="C261" s="85"/>
      <c r="D261" s="84"/>
      <c r="E261" s="8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85"/>
      <c r="C262" s="85"/>
      <c r="D262" s="84"/>
      <c r="E262" s="8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85"/>
      <c r="C263" s="85"/>
      <c r="D263" s="84"/>
      <c r="E263" s="8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85"/>
      <c r="D264" s="84"/>
      <c r="E264" s="8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0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3.25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ŞUBAT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2018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 ht="11.25" customHeight="1">
      <c r="A283" s="1" t="s">
        <v>297</v>
      </c>
      <c r="B283" s="124"/>
      <c r="C283" s="268">
        <f>'ŞOFÖR LİSTESİ'!E43</f>
        <v>0</v>
      </c>
      <c r="D283" s="268"/>
      <c r="E283" s="268"/>
      <c r="F283" s="240" t="str">
        <f>'ŞOFÖR LİSTESİ'!H43</f>
        <v>DOĞANTEPE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69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 ht="11.25" customHeight="1">
      <c r="A284" s="3" t="s">
        <v>298</v>
      </c>
      <c r="B284" s="125"/>
      <c r="C284" s="255">
        <f>'ŞOFÖR LİSTESİ'!G43</f>
        <v>0</v>
      </c>
      <c r="D284" s="255"/>
      <c r="E284" s="260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126"/>
      <c r="C285" s="256">
        <f>'ŞOFÖR LİSTESİ'!F43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43040</v>
      </c>
      <c r="G287" s="227">
        <f t="shared" ref="G287:AJ287" si="5">G247</f>
        <v>43041</v>
      </c>
      <c r="H287" s="227">
        <f t="shared" si="5"/>
        <v>43042</v>
      </c>
      <c r="I287" s="227">
        <f t="shared" si="5"/>
        <v>43043</v>
      </c>
      <c r="J287" s="227">
        <f t="shared" si="5"/>
        <v>43044</v>
      </c>
      <c r="K287" s="227">
        <f t="shared" si="5"/>
        <v>43045</v>
      </c>
      <c r="L287" s="227">
        <f t="shared" si="5"/>
        <v>43046</v>
      </c>
      <c r="M287" s="227">
        <f t="shared" si="5"/>
        <v>43047</v>
      </c>
      <c r="N287" s="227">
        <f t="shared" si="5"/>
        <v>43048</v>
      </c>
      <c r="O287" s="227">
        <f t="shared" si="5"/>
        <v>43049</v>
      </c>
      <c r="P287" s="227">
        <f t="shared" si="5"/>
        <v>43050</v>
      </c>
      <c r="Q287" s="227">
        <f t="shared" si="5"/>
        <v>43051</v>
      </c>
      <c r="R287" s="227">
        <f t="shared" si="5"/>
        <v>43052</v>
      </c>
      <c r="S287" s="227">
        <f t="shared" si="5"/>
        <v>43053</v>
      </c>
      <c r="T287" s="227">
        <f t="shared" si="5"/>
        <v>43054</v>
      </c>
      <c r="U287" s="227">
        <f t="shared" si="5"/>
        <v>43055</v>
      </c>
      <c r="V287" s="227">
        <f t="shared" si="5"/>
        <v>43056</v>
      </c>
      <c r="W287" s="227">
        <f t="shared" si="5"/>
        <v>43057</v>
      </c>
      <c r="X287" s="227">
        <f t="shared" si="5"/>
        <v>43058</v>
      </c>
      <c r="Y287" s="220">
        <f t="shared" si="5"/>
        <v>43059</v>
      </c>
      <c r="Z287" s="220">
        <f t="shared" si="5"/>
        <v>43060</v>
      </c>
      <c r="AA287" s="220">
        <f t="shared" si="5"/>
        <v>43061</v>
      </c>
      <c r="AB287" s="220">
        <f t="shared" si="5"/>
        <v>43062</v>
      </c>
      <c r="AC287" s="220">
        <f t="shared" si="5"/>
        <v>43063</v>
      </c>
      <c r="AD287" s="220">
        <f t="shared" si="5"/>
        <v>43064</v>
      </c>
      <c r="AE287" s="220">
        <f t="shared" si="5"/>
        <v>43065</v>
      </c>
      <c r="AF287" s="220">
        <f t="shared" si="5"/>
        <v>43066</v>
      </c>
      <c r="AG287" s="220">
        <f t="shared" si="5"/>
        <v>43067</v>
      </c>
      <c r="AH287" s="220">
        <f t="shared" si="5"/>
        <v>43068</v>
      </c>
      <c r="AI287" s="220">
        <f t="shared" si="5"/>
        <v>43069</v>
      </c>
      <c r="AJ287" s="265" t="str">
        <f t="shared" si="5"/>
        <v>31.11.2017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149" t="s">
        <v>931</v>
      </c>
      <c r="C289" s="17" t="s">
        <v>375</v>
      </c>
      <c r="D289" s="149">
        <v>1</v>
      </c>
      <c r="E289" s="152" t="s">
        <v>396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49" t="s">
        <v>930</v>
      </c>
      <c r="C290" s="17" t="s">
        <v>375</v>
      </c>
      <c r="D290" s="149">
        <v>1</v>
      </c>
      <c r="E290" s="152" t="s">
        <v>396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52" t="s">
        <v>519</v>
      </c>
      <c r="C291" s="17" t="s">
        <v>375</v>
      </c>
      <c r="D291" s="95">
        <v>2</v>
      </c>
      <c r="E291" s="152" t="s">
        <v>396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518</v>
      </c>
      <c r="C292" s="17" t="s">
        <v>375</v>
      </c>
      <c r="D292" s="95">
        <v>2</v>
      </c>
      <c r="E292" s="152" t="s">
        <v>396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520</v>
      </c>
      <c r="C293" s="17" t="s">
        <v>375</v>
      </c>
      <c r="D293" s="95">
        <v>2</v>
      </c>
      <c r="E293" s="152" t="s">
        <v>396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52" t="s">
        <v>929</v>
      </c>
      <c r="C294" s="17" t="s">
        <v>375</v>
      </c>
      <c r="D294" s="95">
        <v>2</v>
      </c>
      <c r="E294" s="152" t="s">
        <v>396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52" t="s">
        <v>515</v>
      </c>
      <c r="C295" s="17" t="s">
        <v>375</v>
      </c>
      <c r="D295" s="95">
        <v>3</v>
      </c>
      <c r="E295" s="152" t="s">
        <v>396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52" t="s">
        <v>512</v>
      </c>
      <c r="C296" s="17" t="s">
        <v>375</v>
      </c>
      <c r="D296" s="95">
        <v>4</v>
      </c>
      <c r="E296" s="152" t="s">
        <v>396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52" t="s">
        <v>513</v>
      </c>
      <c r="C297" s="17" t="s">
        <v>375</v>
      </c>
      <c r="D297" s="95">
        <v>4</v>
      </c>
      <c r="E297" s="152" t="s">
        <v>396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23"/>
      <c r="C298" s="123"/>
      <c r="D298" s="128"/>
      <c r="E298" s="123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23"/>
      <c r="C299" s="123"/>
      <c r="D299" s="128"/>
      <c r="E299" s="12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/>
      <c r="C300" s="123"/>
      <c r="D300" s="128"/>
      <c r="E300" s="123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123"/>
      <c r="D301" s="128"/>
      <c r="E301" s="12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123"/>
      <c r="D302" s="128"/>
      <c r="E302" s="123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50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8"/>
      <c r="C304" s="123"/>
      <c r="D304" s="128"/>
      <c r="E304" s="1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50"/>
      <c r="C305" s="50"/>
      <c r="D305" s="127"/>
      <c r="E305" s="5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28"/>
      <c r="C306" s="51"/>
      <c r="D306" s="90"/>
      <c r="E306" s="52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4"/>
      <c r="C307" s="225"/>
      <c r="D307" s="209" t="s">
        <v>305</v>
      </c>
      <c r="E307" s="218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3.25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ŞUBAT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2018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 ht="11.25" customHeight="1">
      <c r="A323" s="1" t="s">
        <v>297</v>
      </c>
      <c r="B323" s="124"/>
      <c r="C323" s="268">
        <f>'ŞOFÖR LİSTESİ'!E44</f>
        <v>0</v>
      </c>
      <c r="D323" s="268"/>
      <c r="E323" s="268"/>
      <c r="F323" s="240" t="str">
        <f>'ŞOFÖR LİSTESİ'!H44</f>
        <v>MEŞEİÇİ 1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69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 ht="11.25" customHeight="1">
      <c r="A324" s="3" t="s">
        <v>298</v>
      </c>
      <c r="B324" s="125"/>
      <c r="C324" s="255">
        <f>'ŞOFÖR LİSTESİ'!G44</f>
        <v>0</v>
      </c>
      <c r="D324" s="255"/>
      <c r="E324" s="260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126"/>
      <c r="C325" s="256">
        <f>'ŞOFÖR LİSTESİ'!F44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43040</v>
      </c>
      <c r="G327" s="227">
        <f t="shared" ref="G327:AJ327" si="6">G287</f>
        <v>43041</v>
      </c>
      <c r="H327" s="227">
        <f t="shared" si="6"/>
        <v>43042</v>
      </c>
      <c r="I327" s="227">
        <f t="shared" si="6"/>
        <v>43043</v>
      </c>
      <c r="J327" s="227">
        <f t="shared" si="6"/>
        <v>43044</v>
      </c>
      <c r="K327" s="227">
        <f t="shared" si="6"/>
        <v>43045</v>
      </c>
      <c r="L327" s="227">
        <f t="shared" si="6"/>
        <v>43046</v>
      </c>
      <c r="M327" s="227">
        <f t="shared" si="6"/>
        <v>43047</v>
      </c>
      <c r="N327" s="227">
        <f t="shared" si="6"/>
        <v>43048</v>
      </c>
      <c r="O327" s="227">
        <f t="shared" si="6"/>
        <v>43049</v>
      </c>
      <c r="P327" s="227">
        <f t="shared" si="6"/>
        <v>43050</v>
      </c>
      <c r="Q327" s="227">
        <f t="shared" si="6"/>
        <v>43051</v>
      </c>
      <c r="R327" s="227">
        <f t="shared" si="6"/>
        <v>43052</v>
      </c>
      <c r="S327" s="227">
        <f t="shared" si="6"/>
        <v>43053</v>
      </c>
      <c r="T327" s="227">
        <f t="shared" si="6"/>
        <v>43054</v>
      </c>
      <c r="U327" s="227">
        <f t="shared" si="6"/>
        <v>43055</v>
      </c>
      <c r="V327" s="227">
        <f t="shared" si="6"/>
        <v>43056</v>
      </c>
      <c r="W327" s="227">
        <f t="shared" si="6"/>
        <v>43057</v>
      </c>
      <c r="X327" s="227">
        <f t="shared" si="6"/>
        <v>43058</v>
      </c>
      <c r="Y327" s="220">
        <f t="shared" si="6"/>
        <v>43059</v>
      </c>
      <c r="Z327" s="220">
        <f t="shared" si="6"/>
        <v>43060</v>
      </c>
      <c r="AA327" s="220">
        <f t="shared" si="6"/>
        <v>43061</v>
      </c>
      <c r="AB327" s="220">
        <f t="shared" si="6"/>
        <v>43062</v>
      </c>
      <c r="AC327" s="220">
        <f t="shared" si="6"/>
        <v>43063</v>
      </c>
      <c r="AD327" s="220">
        <f t="shared" si="6"/>
        <v>43064</v>
      </c>
      <c r="AE327" s="220">
        <f t="shared" si="6"/>
        <v>43065</v>
      </c>
      <c r="AF327" s="220">
        <f t="shared" si="6"/>
        <v>43066</v>
      </c>
      <c r="AG327" s="220">
        <f t="shared" si="6"/>
        <v>43067</v>
      </c>
      <c r="AH327" s="220">
        <f t="shared" si="6"/>
        <v>43068</v>
      </c>
      <c r="AI327" s="220">
        <f t="shared" si="6"/>
        <v>43069</v>
      </c>
      <c r="AJ327" s="265" t="str">
        <f t="shared" si="6"/>
        <v>31.11.2017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149" t="s">
        <v>923</v>
      </c>
      <c r="C329" s="17" t="s">
        <v>375</v>
      </c>
      <c r="D329" s="149">
        <v>5</v>
      </c>
      <c r="E329" s="152" t="s">
        <v>913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49" t="s">
        <v>922</v>
      </c>
      <c r="C330" s="17" t="s">
        <v>375</v>
      </c>
      <c r="D330" s="149">
        <v>5</v>
      </c>
      <c r="E330" s="152" t="s">
        <v>913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52" t="s">
        <v>921</v>
      </c>
      <c r="C331" s="17" t="s">
        <v>375</v>
      </c>
      <c r="D331" s="95">
        <v>6</v>
      </c>
      <c r="E331" s="152" t="s">
        <v>913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52" t="s">
        <v>137</v>
      </c>
      <c r="C332" s="17" t="s">
        <v>375</v>
      </c>
      <c r="D332" s="95">
        <v>6</v>
      </c>
      <c r="E332" s="152" t="s">
        <v>913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52" t="s">
        <v>546</v>
      </c>
      <c r="C333" s="17" t="s">
        <v>375</v>
      </c>
      <c r="D333" s="95">
        <v>6</v>
      </c>
      <c r="E333" s="152" t="s">
        <v>913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52" t="s">
        <v>547</v>
      </c>
      <c r="C334" s="17" t="s">
        <v>375</v>
      </c>
      <c r="D334" s="95">
        <v>6</v>
      </c>
      <c r="E334" s="152" t="s">
        <v>913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52" t="s">
        <v>548</v>
      </c>
      <c r="C335" s="17" t="s">
        <v>375</v>
      </c>
      <c r="D335" s="95">
        <v>6</v>
      </c>
      <c r="E335" s="152" t="s">
        <v>913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69" t="s">
        <v>541</v>
      </c>
      <c r="C336" s="170" t="s">
        <v>375</v>
      </c>
      <c r="D336" s="171">
        <v>7</v>
      </c>
      <c r="E336" s="169" t="s">
        <v>913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7" t="s">
        <v>540</v>
      </c>
      <c r="C337" s="17" t="s">
        <v>375</v>
      </c>
      <c r="D337" s="95">
        <v>6</v>
      </c>
      <c r="E337" s="167" t="s">
        <v>913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67" t="s">
        <v>539</v>
      </c>
      <c r="C338" s="17" t="s">
        <v>375</v>
      </c>
      <c r="D338" s="95">
        <v>7</v>
      </c>
      <c r="E338" s="167" t="s">
        <v>913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67" t="s">
        <v>537</v>
      </c>
      <c r="C339" s="17" t="s">
        <v>375</v>
      </c>
      <c r="D339" s="95">
        <v>8</v>
      </c>
      <c r="E339" s="167" t="s">
        <v>913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96" t="s">
        <v>1211</v>
      </c>
      <c r="C340" s="17" t="s">
        <v>375</v>
      </c>
      <c r="D340" s="95">
        <v>5</v>
      </c>
      <c r="E340" s="167" t="s">
        <v>913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96" t="s">
        <v>1212</v>
      </c>
      <c r="C341" s="17" t="s">
        <v>375</v>
      </c>
      <c r="D341" s="95">
        <v>5</v>
      </c>
      <c r="E341" s="167" t="s">
        <v>913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27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50"/>
      <c r="D343" s="127"/>
      <c r="E343" s="5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/>
      <c r="C344" s="50"/>
      <c r="D344" s="127"/>
      <c r="E344" s="5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27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3.25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ŞUBAT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2018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 ht="11.25" customHeight="1">
      <c r="A363" s="1" t="s">
        <v>297</v>
      </c>
      <c r="B363" s="124"/>
      <c r="C363" s="268">
        <f>'ŞOFÖR LİSTESİ'!E445</f>
        <v>0</v>
      </c>
      <c r="D363" s="268"/>
      <c r="E363" s="268"/>
      <c r="F363" s="240" t="str">
        <f>'ŞOFÖR LİSTESİ'!H45</f>
        <v>MEŞEİÇİ 2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69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 ht="11.25" customHeight="1">
      <c r="A364" s="3" t="s">
        <v>298</v>
      </c>
      <c r="B364" s="125"/>
      <c r="C364" s="255">
        <f>'ŞOFÖR LİSTESİ'!G45</f>
        <v>0</v>
      </c>
      <c r="D364" s="255"/>
      <c r="E364" s="260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126"/>
      <c r="C365" s="256">
        <f>'ŞOFÖR LİSTESİ'!F45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43040</v>
      </c>
      <c r="G367" s="227">
        <f t="shared" ref="G367:AJ367" si="7">G327</f>
        <v>43041</v>
      </c>
      <c r="H367" s="227">
        <f t="shared" si="7"/>
        <v>43042</v>
      </c>
      <c r="I367" s="227">
        <f t="shared" si="7"/>
        <v>43043</v>
      </c>
      <c r="J367" s="227">
        <f t="shared" si="7"/>
        <v>43044</v>
      </c>
      <c r="K367" s="227">
        <f t="shared" si="7"/>
        <v>43045</v>
      </c>
      <c r="L367" s="227">
        <f t="shared" si="7"/>
        <v>43046</v>
      </c>
      <c r="M367" s="227">
        <f t="shared" si="7"/>
        <v>43047</v>
      </c>
      <c r="N367" s="227">
        <f t="shared" si="7"/>
        <v>43048</v>
      </c>
      <c r="O367" s="227">
        <f t="shared" si="7"/>
        <v>43049</v>
      </c>
      <c r="P367" s="227">
        <f t="shared" si="7"/>
        <v>43050</v>
      </c>
      <c r="Q367" s="227">
        <f t="shared" si="7"/>
        <v>43051</v>
      </c>
      <c r="R367" s="227">
        <f t="shared" si="7"/>
        <v>43052</v>
      </c>
      <c r="S367" s="227">
        <f t="shared" si="7"/>
        <v>43053</v>
      </c>
      <c r="T367" s="227">
        <f t="shared" si="7"/>
        <v>43054</v>
      </c>
      <c r="U367" s="227">
        <f t="shared" si="7"/>
        <v>43055</v>
      </c>
      <c r="V367" s="227">
        <f t="shared" si="7"/>
        <v>43056</v>
      </c>
      <c r="W367" s="227">
        <f t="shared" si="7"/>
        <v>43057</v>
      </c>
      <c r="X367" s="227">
        <f t="shared" si="7"/>
        <v>43058</v>
      </c>
      <c r="Y367" s="220">
        <f t="shared" si="7"/>
        <v>43059</v>
      </c>
      <c r="Z367" s="220">
        <f t="shared" si="7"/>
        <v>43060</v>
      </c>
      <c r="AA367" s="220">
        <f t="shared" si="7"/>
        <v>43061</v>
      </c>
      <c r="AB367" s="220">
        <f t="shared" si="7"/>
        <v>43062</v>
      </c>
      <c r="AC367" s="220">
        <f t="shared" si="7"/>
        <v>43063</v>
      </c>
      <c r="AD367" s="220">
        <f t="shared" si="7"/>
        <v>43064</v>
      </c>
      <c r="AE367" s="220">
        <f t="shared" si="7"/>
        <v>43065</v>
      </c>
      <c r="AF367" s="220">
        <f t="shared" si="7"/>
        <v>43066</v>
      </c>
      <c r="AG367" s="220">
        <f t="shared" si="7"/>
        <v>43067</v>
      </c>
      <c r="AH367" s="220">
        <f t="shared" si="7"/>
        <v>43068</v>
      </c>
      <c r="AI367" s="220">
        <f t="shared" si="7"/>
        <v>43069</v>
      </c>
      <c r="AJ367" s="265" t="str">
        <f t="shared" si="7"/>
        <v>31.11.2017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149" t="s">
        <v>919</v>
      </c>
      <c r="C369" s="17" t="s">
        <v>375</v>
      </c>
      <c r="D369" s="149">
        <v>5</v>
      </c>
      <c r="E369" s="152" t="s">
        <v>913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49" t="s">
        <v>918</v>
      </c>
      <c r="C370" s="17" t="s">
        <v>375</v>
      </c>
      <c r="D370" s="149">
        <v>5</v>
      </c>
      <c r="E370" s="152" t="s">
        <v>913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49" t="s">
        <v>917</v>
      </c>
      <c r="C371" s="17" t="s">
        <v>375</v>
      </c>
      <c r="D371" s="149">
        <v>5</v>
      </c>
      <c r="E371" s="152" t="s">
        <v>913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2" t="s">
        <v>916</v>
      </c>
      <c r="C372" s="17" t="s">
        <v>375</v>
      </c>
      <c r="D372" s="95">
        <v>5</v>
      </c>
      <c r="E372" s="152" t="s">
        <v>913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2" t="s">
        <v>915</v>
      </c>
      <c r="C373" s="17" t="s">
        <v>375</v>
      </c>
      <c r="D373" s="95">
        <v>5</v>
      </c>
      <c r="E373" s="152" t="s">
        <v>913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2" t="s">
        <v>914</v>
      </c>
      <c r="C374" s="17" t="s">
        <v>375</v>
      </c>
      <c r="D374" s="95">
        <v>5</v>
      </c>
      <c r="E374" s="152" t="s">
        <v>913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52" t="s">
        <v>542</v>
      </c>
      <c r="C375" s="17" t="s">
        <v>375</v>
      </c>
      <c r="D375" s="95">
        <v>6</v>
      </c>
      <c r="E375" s="152" t="s">
        <v>913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2" t="s">
        <v>543</v>
      </c>
      <c r="C376" s="17" t="s">
        <v>375</v>
      </c>
      <c r="D376" s="95">
        <v>6</v>
      </c>
      <c r="E376" s="152" t="s">
        <v>913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52" t="s">
        <v>544</v>
      </c>
      <c r="C377" s="17" t="s">
        <v>375</v>
      </c>
      <c r="D377" s="95">
        <v>6</v>
      </c>
      <c r="E377" s="152" t="s">
        <v>913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2" t="s">
        <v>545</v>
      </c>
      <c r="C378" s="17" t="s">
        <v>375</v>
      </c>
      <c r="D378" s="95">
        <v>6</v>
      </c>
      <c r="E378" s="152" t="s">
        <v>913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2" t="s">
        <v>549</v>
      </c>
      <c r="C379" s="17" t="s">
        <v>375</v>
      </c>
      <c r="D379" s="95">
        <v>6</v>
      </c>
      <c r="E379" s="152" t="s">
        <v>913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2" t="s">
        <v>538</v>
      </c>
      <c r="C380" s="17" t="s">
        <v>375</v>
      </c>
      <c r="D380" s="95">
        <v>6</v>
      </c>
      <c r="E380" s="42" t="s">
        <v>913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52" t="s">
        <v>536</v>
      </c>
      <c r="C381" s="17" t="s">
        <v>375</v>
      </c>
      <c r="D381" s="95">
        <v>8</v>
      </c>
      <c r="E381" s="42" t="s">
        <v>913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920</v>
      </c>
      <c r="C382" s="17" t="s">
        <v>375</v>
      </c>
      <c r="D382" s="95">
        <v>5</v>
      </c>
      <c r="E382" s="42" t="s">
        <v>402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3"/>
      <c r="C383" s="123"/>
      <c r="D383" s="128"/>
      <c r="E383" s="123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123"/>
      <c r="D384" s="128"/>
      <c r="E384" s="123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27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3.25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ŞUBAT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2018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 ht="11.25" customHeight="1">
      <c r="A403" s="1" t="s">
        <v>297</v>
      </c>
      <c r="B403" s="124"/>
      <c r="C403" s="268">
        <f>'ŞOFÖR LİSTESİ'!E46</f>
        <v>0</v>
      </c>
      <c r="D403" s="268"/>
      <c r="E403" s="268"/>
      <c r="F403" s="240" t="str">
        <f>'ŞOFÖR LİSTESİ'!H46</f>
        <v>MEŞEİÇİ - ÜRÜNLÜ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69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 ht="11.25" customHeight="1">
      <c r="A404" s="3" t="s">
        <v>298</v>
      </c>
      <c r="B404" s="125"/>
      <c r="C404" s="255">
        <f>'ŞOFÖR LİSTESİ'!G46</f>
        <v>0</v>
      </c>
      <c r="D404" s="255"/>
      <c r="E404" s="260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126"/>
      <c r="C405" s="256">
        <f>'ŞOFÖR LİSTESİ'!F46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43040</v>
      </c>
      <c r="G407" s="227">
        <f t="shared" ref="G407:AJ407" si="8">G367</f>
        <v>43041</v>
      </c>
      <c r="H407" s="227">
        <f t="shared" si="8"/>
        <v>43042</v>
      </c>
      <c r="I407" s="227">
        <f t="shared" si="8"/>
        <v>43043</v>
      </c>
      <c r="J407" s="227">
        <f t="shared" si="8"/>
        <v>43044</v>
      </c>
      <c r="K407" s="227">
        <f t="shared" si="8"/>
        <v>43045</v>
      </c>
      <c r="L407" s="227">
        <f t="shared" si="8"/>
        <v>43046</v>
      </c>
      <c r="M407" s="227">
        <f t="shared" si="8"/>
        <v>43047</v>
      </c>
      <c r="N407" s="227">
        <f t="shared" si="8"/>
        <v>43048</v>
      </c>
      <c r="O407" s="227">
        <f t="shared" si="8"/>
        <v>43049</v>
      </c>
      <c r="P407" s="227">
        <f t="shared" si="8"/>
        <v>43050</v>
      </c>
      <c r="Q407" s="227">
        <f t="shared" si="8"/>
        <v>43051</v>
      </c>
      <c r="R407" s="227">
        <f t="shared" si="8"/>
        <v>43052</v>
      </c>
      <c r="S407" s="227">
        <f t="shared" si="8"/>
        <v>43053</v>
      </c>
      <c r="T407" s="227">
        <f t="shared" si="8"/>
        <v>43054</v>
      </c>
      <c r="U407" s="227">
        <f t="shared" si="8"/>
        <v>43055</v>
      </c>
      <c r="V407" s="227">
        <f t="shared" si="8"/>
        <v>43056</v>
      </c>
      <c r="W407" s="227">
        <f t="shared" si="8"/>
        <v>43057</v>
      </c>
      <c r="X407" s="227">
        <f t="shared" si="8"/>
        <v>43058</v>
      </c>
      <c r="Y407" s="220">
        <f t="shared" si="8"/>
        <v>43059</v>
      </c>
      <c r="Z407" s="220">
        <f t="shared" si="8"/>
        <v>43060</v>
      </c>
      <c r="AA407" s="220">
        <f t="shared" si="8"/>
        <v>43061</v>
      </c>
      <c r="AB407" s="220">
        <f t="shared" si="8"/>
        <v>43062</v>
      </c>
      <c r="AC407" s="220">
        <f t="shared" si="8"/>
        <v>43063</v>
      </c>
      <c r="AD407" s="220">
        <f t="shared" si="8"/>
        <v>43064</v>
      </c>
      <c r="AE407" s="220">
        <f t="shared" si="8"/>
        <v>43065</v>
      </c>
      <c r="AF407" s="220">
        <f t="shared" si="8"/>
        <v>43066</v>
      </c>
      <c r="AG407" s="220">
        <f t="shared" si="8"/>
        <v>43067</v>
      </c>
      <c r="AH407" s="220">
        <f t="shared" si="8"/>
        <v>43068</v>
      </c>
      <c r="AI407" s="220">
        <f t="shared" si="8"/>
        <v>43069</v>
      </c>
      <c r="AJ407" s="265" t="str">
        <f t="shared" si="8"/>
        <v>31.11.2017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154" t="s">
        <v>912</v>
      </c>
      <c r="C409" s="129" t="s">
        <v>375</v>
      </c>
      <c r="D409" s="154">
        <v>5</v>
      </c>
      <c r="E409" s="155" t="s">
        <v>480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9"/>
    </row>
    <row r="410" spans="1:36">
      <c r="A410" s="16">
        <v>2</v>
      </c>
      <c r="B410" s="154" t="s">
        <v>911</v>
      </c>
      <c r="C410" s="129" t="s">
        <v>375</v>
      </c>
      <c r="D410" s="154">
        <v>5</v>
      </c>
      <c r="E410" s="155" t="s">
        <v>480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9"/>
    </row>
    <row r="411" spans="1:36">
      <c r="A411" s="16">
        <v>3</v>
      </c>
      <c r="B411" s="154" t="s">
        <v>910</v>
      </c>
      <c r="C411" s="129" t="s">
        <v>375</v>
      </c>
      <c r="D411" s="154">
        <v>5</v>
      </c>
      <c r="E411" s="155" t="s">
        <v>480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9"/>
    </row>
    <row r="412" spans="1:36">
      <c r="A412" s="16">
        <v>4</v>
      </c>
      <c r="B412" s="155" t="s">
        <v>553</v>
      </c>
      <c r="C412" s="129" t="s">
        <v>375</v>
      </c>
      <c r="D412" s="154">
        <v>6</v>
      </c>
      <c r="E412" s="155" t="s">
        <v>480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9"/>
    </row>
    <row r="413" spans="1:36">
      <c r="A413" s="16">
        <v>5</v>
      </c>
      <c r="B413" s="155" t="s">
        <v>552</v>
      </c>
      <c r="C413" s="129" t="s">
        <v>375</v>
      </c>
      <c r="D413" s="154">
        <v>6</v>
      </c>
      <c r="E413" s="155" t="s">
        <v>480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</row>
    <row r="414" spans="1:36">
      <c r="A414" s="16">
        <v>6</v>
      </c>
      <c r="B414" s="154" t="s">
        <v>551</v>
      </c>
      <c r="C414" s="129" t="s">
        <v>375</v>
      </c>
      <c r="D414" s="154">
        <v>6</v>
      </c>
      <c r="E414" s="155" t="s">
        <v>480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9"/>
    </row>
    <row r="415" spans="1:36">
      <c r="A415" s="16">
        <v>7</v>
      </c>
      <c r="B415" s="154" t="s">
        <v>550</v>
      </c>
      <c r="C415" s="129" t="s">
        <v>375</v>
      </c>
      <c r="D415" s="154">
        <v>6</v>
      </c>
      <c r="E415" s="155" t="s">
        <v>480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9"/>
    </row>
    <row r="416" spans="1:36">
      <c r="A416" s="16">
        <v>8</v>
      </c>
      <c r="B416" s="154" t="s">
        <v>554</v>
      </c>
      <c r="C416" s="129" t="s">
        <v>375</v>
      </c>
      <c r="D416" s="154">
        <v>8</v>
      </c>
      <c r="E416" s="155" t="s">
        <v>480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9"/>
    </row>
    <row r="417" spans="1:36">
      <c r="A417" s="16">
        <v>9</v>
      </c>
      <c r="B417" s="130"/>
      <c r="C417" s="130"/>
      <c r="D417" s="131"/>
      <c r="E417" s="130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9"/>
    </row>
    <row r="418" spans="1:36">
      <c r="A418" s="16">
        <v>10</v>
      </c>
      <c r="B418" s="130"/>
      <c r="C418" s="130"/>
      <c r="D418" s="131"/>
      <c r="E418" s="130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9"/>
    </row>
    <row r="419" spans="1:36">
      <c r="A419" s="16">
        <v>11</v>
      </c>
      <c r="B419" s="156"/>
      <c r="C419" s="157"/>
      <c r="D419" s="158"/>
      <c r="E419" s="15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9"/>
    </row>
    <row r="420" spans="1:36">
      <c r="A420" s="16">
        <v>12</v>
      </c>
      <c r="B420" s="23"/>
      <c r="C420" s="157"/>
      <c r="D420" s="158"/>
      <c r="E420" s="15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9"/>
    </row>
    <row r="421" spans="1:36">
      <c r="A421" s="16">
        <v>13</v>
      </c>
      <c r="B421" s="23"/>
      <c r="C421" s="157"/>
      <c r="D421" s="158"/>
      <c r="E421" s="15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9"/>
    </row>
    <row r="422" spans="1:36">
      <c r="A422" s="16">
        <v>14</v>
      </c>
      <c r="B422" s="28"/>
      <c r="C422" s="157"/>
      <c r="D422" s="158"/>
      <c r="E422" s="15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9"/>
    </row>
    <row r="423" spans="1:36">
      <c r="A423" s="16">
        <v>15</v>
      </c>
      <c r="B423" s="23"/>
      <c r="C423" s="159"/>
      <c r="D423" s="160"/>
      <c r="E423" s="16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</row>
    <row r="424" spans="1:36">
      <c r="A424" s="16">
        <v>16</v>
      </c>
      <c r="B424" s="23"/>
      <c r="C424" s="159"/>
      <c r="D424" s="160"/>
      <c r="E424" s="16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9"/>
    </row>
    <row r="425" spans="1:36">
      <c r="A425" s="16">
        <v>17</v>
      </c>
      <c r="B425" s="28"/>
      <c r="C425" s="159"/>
      <c r="D425" s="160"/>
      <c r="E425" s="16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9"/>
    </row>
    <row r="426" spans="1:36" ht="12" thickBot="1">
      <c r="A426" s="29">
        <v>18</v>
      </c>
      <c r="B426" s="30"/>
      <c r="C426" s="162"/>
      <c r="D426" s="163"/>
      <c r="E426" s="164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5"/>
    </row>
    <row r="427" spans="1:36">
      <c r="A427" s="222" t="s">
        <v>949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3.25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ŞUBAT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2018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 ht="11.25" customHeight="1">
      <c r="A443" s="1" t="s">
        <v>297</v>
      </c>
      <c r="B443" s="136"/>
      <c r="C443" s="268">
        <f>'ŞOFÖR LİSTESİ'!E47</f>
        <v>0</v>
      </c>
      <c r="D443" s="268"/>
      <c r="E443" s="268"/>
      <c r="F443" s="240" t="str">
        <f>'ŞOFÖR LİSTESİ'!H47</f>
        <v>SEÇME-BEŞEVLER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69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 ht="11.25" customHeight="1">
      <c r="A444" s="3" t="s">
        <v>298</v>
      </c>
      <c r="B444" s="137"/>
      <c r="C444" s="255">
        <f>'ŞOFÖR LİSTESİ'!G47</f>
        <v>0</v>
      </c>
      <c r="D444" s="255"/>
      <c r="E444" s="260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138"/>
      <c r="C445" s="256">
        <f>'ŞOFÖR LİSTESİ'!F47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43040</v>
      </c>
      <c r="G447" s="227">
        <f t="shared" ref="G447:AJ447" si="9">G407</f>
        <v>43041</v>
      </c>
      <c r="H447" s="227">
        <f t="shared" si="9"/>
        <v>43042</v>
      </c>
      <c r="I447" s="227">
        <f t="shared" si="9"/>
        <v>43043</v>
      </c>
      <c r="J447" s="227">
        <f t="shared" si="9"/>
        <v>43044</v>
      </c>
      <c r="K447" s="227">
        <f t="shared" si="9"/>
        <v>43045</v>
      </c>
      <c r="L447" s="227">
        <f t="shared" si="9"/>
        <v>43046</v>
      </c>
      <c r="M447" s="227">
        <f t="shared" si="9"/>
        <v>43047</v>
      </c>
      <c r="N447" s="227">
        <f t="shared" si="9"/>
        <v>43048</v>
      </c>
      <c r="O447" s="227">
        <f t="shared" si="9"/>
        <v>43049</v>
      </c>
      <c r="P447" s="227">
        <f t="shared" si="9"/>
        <v>43050</v>
      </c>
      <c r="Q447" s="227">
        <f t="shared" si="9"/>
        <v>43051</v>
      </c>
      <c r="R447" s="227">
        <f t="shared" si="9"/>
        <v>43052</v>
      </c>
      <c r="S447" s="227">
        <f t="shared" si="9"/>
        <v>43053</v>
      </c>
      <c r="T447" s="227">
        <f t="shared" si="9"/>
        <v>43054</v>
      </c>
      <c r="U447" s="227">
        <f t="shared" si="9"/>
        <v>43055</v>
      </c>
      <c r="V447" s="227">
        <f t="shared" si="9"/>
        <v>43056</v>
      </c>
      <c r="W447" s="227">
        <f t="shared" si="9"/>
        <v>43057</v>
      </c>
      <c r="X447" s="227">
        <f t="shared" si="9"/>
        <v>43058</v>
      </c>
      <c r="Y447" s="220">
        <f t="shared" si="9"/>
        <v>43059</v>
      </c>
      <c r="Z447" s="220">
        <f t="shared" si="9"/>
        <v>43060</v>
      </c>
      <c r="AA447" s="220">
        <f t="shared" si="9"/>
        <v>43061</v>
      </c>
      <c r="AB447" s="220">
        <f t="shared" si="9"/>
        <v>43062</v>
      </c>
      <c r="AC447" s="220">
        <f t="shared" si="9"/>
        <v>43063</v>
      </c>
      <c r="AD447" s="220">
        <f t="shared" si="9"/>
        <v>43064</v>
      </c>
      <c r="AE447" s="220">
        <f t="shared" si="9"/>
        <v>43065</v>
      </c>
      <c r="AF447" s="220">
        <f t="shared" si="9"/>
        <v>43066</v>
      </c>
      <c r="AG447" s="220">
        <f t="shared" si="9"/>
        <v>43067</v>
      </c>
      <c r="AH447" s="220">
        <f t="shared" si="9"/>
        <v>43068</v>
      </c>
      <c r="AI447" s="220">
        <f t="shared" si="9"/>
        <v>43069</v>
      </c>
      <c r="AJ447" s="265" t="str">
        <f t="shared" si="9"/>
        <v>31.11.2017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576</v>
      </c>
      <c r="C449" s="17" t="s">
        <v>375</v>
      </c>
      <c r="D449" s="95">
        <v>6</v>
      </c>
      <c r="E449" s="42" t="s">
        <v>409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909</v>
      </c>
      <c r="C450" s="17" t="s">
        <v>375</v>
      </c>
      <c r="D450" s="95">
        <v>7</v>
      </c>
      <c r="E450" s="42" t="s">
        <v>409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575</v>
      </c>
      <c r="C451" s="17" t="s">
        <v>375</v>
      </c>
      <c r="D451" s="95">
        <v>7</v>
      </c>
      <c r="E451" s="42" t="s">
        <v>409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574</v>
      </c>
      <c r="C452" s="17" t="s">
        <v>375</v>
      </c>
      <c r="D452" s="95">
        <v>7</v>
      </c>
      <c r="E452" s="42" t="s">
        <v>409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573</v>
      </c>
      <c r="C453" s="17" t="s">
        <v>375</v>
      </c>
      <c r="D453" s="95">
        <v>8</v>
      </c>
      <c r="E453" s="42" t="s">
        <v>409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7" t="s">
        <v>562</v>
      </c>
      <c r="C454" s="17" t="s">
        <v>375</v>
      </c>
      <c r="D454" s="167">
        <v>5</v>
      </c>
      <c r="E454" s="167" t="s">
        <v>555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67" t="s">
        <v>561</v>
      </c>
      <c r="C455" s="17" t="s">
        <v>375</v>
      </c>
      <c r="D455" s="167">
        <v>5</v>
      </c>
      <c r="E455" s="167" t="s">
        <v>555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2" t="s">
        <v>563</v>
      </c>
      <c r="C456" s="17" t="s">
        <v>375</v>
      </c>
      <c r="D456" s="152">
        <v>4</v>
      </c>
      <c r="E456" s="152" t="s">
        <v>555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67" t="s">
        <v>557</v>
      </c>
      <c r="C457" s="17" t="s">
        <v>375</v>
      </c>
      <c r="D457" s="167">
        <v>5</v>
      </c>
      <c r="E457" s="167" t="s">
        <v>555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67" t="s">
        <v>556</v>
      </c>
      <c r="C458" s="17" t="s">
        <v>375</v>
      </c>
      <c r="D458" s="167">
        <v>6</v>
      </c>
      <c r="E458" s="167" t="s">
        <v>555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67" t="s">
        <v>558</v>
      </c>
      <c r="C459" s="17" t="s">
        <v>375</v>
      </c>
      <c r="D459" s="167">
        <v>6</v>
      </c>
      <c r="E459" s="167" t="s">
        <v>555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67" t="s">
        <v>559</v>
      </c>
      <c r="C460" s="17" t="s">
        <v>375</v>
      </c>
      <c r="D460" s="167">
        <v>6</v>
      </c>
      <c r="E460" s="167" t="s">
        <v>555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96" t="s">
        <v>1213</v>
      </c>
      <c r="C461" s="17" t="s">
        <v>375</v>
      </c>
      <c r="D461" s="95">
        <v>7</v>
      </c>
      <c r="E461" s="42" t="s">
        <v>409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27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51"/>
      <c r="D463" s="90"/>
      <c r="E463" s="52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51"/>
      <c r="D464" s="90"/>
      <c r="E464" s="52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0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3.25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9" t="s">
        <v>311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31"/>
      <c r="Y481" s="232" t="str">
        <f>Y441</f>
        <v>ŞUBAT</v>
      </c>
      <c r="Z481" s="232"/>
      <c r="AA481" s="232"/>
      <c r="AB481" s="232"/>
      <c r="AC481" s="232"/>
      <c r="AD481" s="232"/>
      <c r="AE481" s="232"/>
      <c r="AF481" s="232"/>
      <c r="AG481" s="232">
        <f>AG441</f>
        <v>2018</v>
      </c>
      <c r="AH481" s="232"/>
      <c r="AI481" s="232"/>
      <c r="AJ481" s="234"/>
    </row>
    <row r="482" spans="1:36" ht="12" thickBot="1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1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5"/>
    </row>
    <row r="483" spans="1:36" ht="11.25" customHeight="1">
      <c r="A483" s="1" t="s">
        <v>297</v>
      </c>
      <c r="B483" s="124"/>
      <c r="C483" s="268">
        <f>'ŞOFÖR LİSTESİ'!E48</f>
        <v>0</v>
      </c>
      <c r="D483" s="268"/>
      <c r="E483" s="268"/>
      <c r="F483" s="240" t="str">
        <f>'ŞOFÖR LİSTESİ'!H48</f>
        <v>MEŞEİÇİ - BEŞEVLER</v>
      </c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69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 ht="11.25" customHeight="1">
      <c r="A484" s="3" t="s">
        <v>298</v>
      </c>
      <c r="B484" s="125"/>
      <c r="C484" s="255">
        <f>'ŞOFÖR LİSTESİ'!G48</f>
        <v>0</v>
      </c>
      <c r="D484" s="255"/>
      <c r="E484" s="260"/>
      <c r="F484" s="243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299</v>
      </c>
      <c r="B485" s="126"/>
      <c r="C485" s="256">
        <f>'ŞOFÖR LİSTESİ'!F48</f>
        <v>0</v>
      </c>
      <c r="D485" s="256"/>
      <c r="E485" s="256"/>
      <c r="F485" s="257" t="s">
        <v>300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36" t="s">
        <v>301</v>
      </c>
      <c r="B487" s="237"/>
      <c r="C487" s="238"/>
      <c r="D487" s="237"/>
      <c r="E487" s="237"/>
      <c r="F487" s="227">
        <f>F447</f>
        <v>43040</v>
      </c>
      <c r="G487" s="227">
        <f t="shared" ref="G487:AJ487" si="10">G447</f>
        <v>43041</v>
      </c>
      <c r="H487" s="227">
        <f t="shared" si="10"/>
        <v>43042</v>
      </c>
      <c r="I487" s="227">
        <f t="shared" si="10"/>
        <v>43043</v>
      </c>
      <c r="J487" s="227">
        <f t="shared" si="10"/>
        <v>43044</v>
      </c>
      <c r="K487" s="227">
        <f t="shared" si="10"/>
        <v>43045</v>
      </c>
      <c r="L487" s="227">
        <f t="shared" si="10"/>
        <v>43046</v>
      </c>
      <c r="M487" s="227">
        <f t="shared" si="10"/>
        <v>43047</v>
      </c>
      <c r="N487" s="227">
        <f t="shared" si="10"/>
        <v>43048</v>
      </c>
      <c r="O487" s="227">
        <f t="shared" si="10"/>
        <v>43049</v>
      </c>
      <c r="P487" s="227">
        <f t="shared" si="10"/>
        <v>43050</v>
      </c>
      <c r="Q487" s="227">
        <f t="shared" si="10"/>
        <v>43051</v>
      </c>
      <c r="R487" s="227">
        <f t="shared" si="10"/>
        <v>43052</v>
      </c>
      <c r="S487" s="227">
        <f t="shared" si="10"/>
        <v>43053</v>
      </c>
      <c r="T487" s="227">
        <f t="shared" si="10"/>
        <v>43054</v>
      </c>
      <c r="U487" s="227">
        <f t="shared" si="10"/>
        <v>43055</v>
      </c>
      <c r="V487" s="227">
        <f t="shared" si="10"/>
        <v>43056</v>
      </c>
      <c r="W487" s="227">
        <f t="shared" si="10"/>
        <v>43057</v>
      </c>
      <c r="X487" s="227">
        <f t="shared" si="10"/>
        <v>43058</v>
      </c>
      <c r="Y487" s="220">
        <f t="shared" si="10"/>
        <v>43059</v>
      </c>
      <c r="Z487" s="220">
        <f t="shared" si="10"/>
        <v>43060</v>
      </c>
      <c r="AA487" s="220">
        <f t="shared" si="10"/>
        <v>43061</v>
      </c>
      <c r="AB487" s="220">
        <f t="shared" si="10"/>
        <v>43062</v>
      </c>
      <c r="AC487" s="220">
        <f t="shared" si="10"/>
        <v>43063</v>
      </c>
      <c r="AD487" s="220">
        <f t="shared" si="10"/>
        <v>43064</v>
      </c>
      <c r="AE487" s="220">
        <f t="shared" si="10"/>
        <v>43065</v>
      </c>
      <c r="AF487" s="220">
        <f t="shared" si="10"/>
        <v>43066</v>
      </c>
      <c r="AG487" s="220">
        <f t="shared" si="10"/>
        <v>43067</v>
      </c>
      <c r="AH487" s="220">
        <f t="shared" si="10"/>
        <v>43068</v>
      </c>
      <c r="AI487" s="220">
        <f t="shared" si="10"/>
        <v>43069</v>
      </c>
      <c r="AJ487" s="265" t="str">
        <f t="shared" si="10"/>
        <v>31.11.2017</v>
      </c>
    </row>
    <row r="488" spans="1:36">
      <c r="A488" s="11" t="s">
        <v>0</v>
      </c>
      <c r="B488" s="12" t="s">
        <v>1</v>
      </c>
      <c r="C488" s="13" t="s">
        <v>302</v>
      </c>
      <c r="D488" s="89" t="s">
        <v>2</v>
      </c>
      <c r="E488" s="15" t="s">
        <v>303</v>
      </c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66"/>
    </row>
    <row r="489" spans="1:36">
      <c r="A489" s="16">
        <v>1</v>
      </c>
      <c r="B489" s="149" t="s">
        <v>568</v>
      </c>
      <c r="C489" s="17" t="s">
        <v>375</v>
      </c>
      <c r="D489" s="152">
        <v>1</v>
      </c>
      <c r="E489" s="152" t="s">
        <v>555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49" t="s">
        <v>569</v>
      </c>
      <c r="C490" s="17" t="s">
        <v>375</v>
      </c>
      <c r="D490" s="152">
        <v>2</v>
      </c>
      <c r="E490" s="152" t="s">
        <v>555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49" t="s">
        <v>570</v>
      </c>
      <c r="C491" s="17" t="s">
        <v>375</v>
      </c>
      <c r="D491" s="152">
        <v>2</v>
      </c>
      <c r="E491" s="152" t="s">
        <v>555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52" t="s">
        <v>571</v>
      </c>
      <c r="C492" s="17" t="s">
        <v>375</v>
      </c>
      <c r="D492" s="152">
        <v>2</v>
      </c>
      <c r="E492" s="152" t="s">
        <v>555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52" t="s">
        <v>572</v>
      </c>
      <c r="C493" s="17" t="s">
        <v>375</v>
      </c>
      <c r="D493" s="152">
        <v>2</v>
      </c>
      <c r="E493" s="152" t="s">
        <v>555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52" t="s">
        <v>567</v>
      </c>
      <c r="C494" s="17" t="s">
        <v>375</v>
      </c>
      <c r="D494" s="152">
        <v>3</v>
      </c>
      <c r="E494" s="152" t="s">
        <v>555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52" t="s">
        <v>566</v>
      </c>
      <c r="C495" s="17" t="s">
        <v>375</v>
      </c>
      <c r="D495" s="152">
        <v>3</v>
      </c>
      <c r="E495" s="152" t="s">
        <v>555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69" t="s">
        <v>565</v>
      </c>
      <c r="C496" s="170" t="s">
        <v>375</v>
      </c>
      <c r="D496" s="169">
        <v>4</v>
      </c>
      <c r="E496" s="169" t="s">
        <v>555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67" t="s">
        <v>564</v>
      </c>
      <c r="C497" s="17" t="s">
        <v>375</v>
      </c>
      <c r="D497" s="167">
        <v>4</v>
      </c>
      <c r="E497" s="167" t="s">
        <v>555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67" t="s">
        <v>560</v>
      </c>
      <c r="C498" s="17" t="s">
        <v>375</v>
      </c>
      <c r="D498" s="167">
        <v>5</v>
      </c>
      <c r="E498" s="167" t="s">
        <v>555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23"/>
      <c r="C499" s="123"/>
      <c r="D499" s="128"/>
      <c r="E499" s="12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50"/>
      <c r="C500" s="50"/>
      <c r="D500" s="127"/>
      <c r="E500" s="5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23"/>
      <c r="C501" s="123"/>
      <c r="D501" s="128"/>
      <c r="E501" s="12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50"/>
      <c r="C502" s="123"/>
      <c r="D502" s="128"/>
      <c r="E502" s="12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50"/>
      <c r="C503" s="50"/>
      <c r="D503" s="127"/>
      <c r="E503" s="5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50"/>
      <c r="C504" s="50"/>
      <c r="D504" s="127"/>
      <c r="E504" s="5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50"/>
      <c r="C505" s="50"/>
      <c r="D505" s="127"/>
      <c r="E505" s="5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1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2" t="s">
        <v>304</v>
      </c>
      <c r="B507" s="222"/>
      <c r="C507" s="223"/>
      <c r="D507" s="208" t="s">
        <v>305</v>
      </c>
      <c r="E507" s="217" t="s">
        <v>306</v>
      </c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5"/>
    </row>
    <row r="508" spans="1:36">
      <c r="A508" s="224"/>
      <c r="B508" s="224"/>
      <c r="C508" s="225"/>
      <c r="D508" s="209"/>
      <c r="E508" s="218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6"/>
    </row>
    <row r="509" spans="1:36">
      <c r="A509" s="224"/>
      <c r="B509" s="224"/>
      <c r="C509" s="225"/>
      <c r="D509" s="209"/>
      <c r="E509" s="218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6"/>
    </row>
    <row r="510" spans="1:36">
      <c r="A510" s="224"/>
      <c r="B510" s="224"/>
      <c r="C510" s="225"/>
      <c r="D510" s="209"/>
      <c r="E510" s="219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7"/>
    </row>
    <row r="511" spans="1:36">
      <c r="A511" s="224"/>
      <c r="B511" s="224"/>
      <c r="C511" s="225"/>
      <c r="D511" s="209"/>
      <c r="E511" s="217" t="s">
        <v>307</v>
      </c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5"/>
    </row>
    <row r="512" spans="1:36">
      <c r="A512" s="224"/>
      <c r="B512" s="224"/>
      <c r="C512" s="225"/>
      <c r="D512" s="209"/>
      <c r="E512" s="218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6"/>
    </row>
    <row r="513" spans="1:36">
      <c r="A513" s="224"/>
      <c r="B513" s="224"/>
      <c r="C513" s="225"/>
      <c r="D513" s="209"/>
      <c r="E513" s="218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6"/>
    </row>
    <row r="514" spans="1:36">
      <c r="A514" s="224"/>
      <c r="B514" s="224"/>
      <c r="C514" s="225"/>
      <c r="D514" s="226"/>
      <c r="E514" s="219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7"/>
    </row>
    <row r="515" spans="1:36">
      <c r="A515" s="224"/>
      <c r="B515" s="224"/>
      <c r="C515" s="225"/>
      <c r="D515" s="208" t="s">
        <v>308</v>
      </c>
      <c r="E515" s="211" t="s">
        <v>309</v>
      </c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5"/>
    </row>
    <row r="516" spans="1:36">
      <c r="A516" s="224"/>
      <c r="B516" s="224"/>
      <c r="C516" s="225"/>
      <c r="D516" s="209"/>
      <c r="E516" s="212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6"/>
    </row>
    <row r="517" spans="1:36">
      <c r="A517" s="224"/>
      <c r="B517" s="224"/>
      <c r="C517" s="225"/>
      <c r="D517" s="209"/>
      <c r="E517" s="212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6"/>
    </row>
    <row r="518" spans="1:36">
      <c r="A518" s="224"/>
      <c r="B518" s="224"/>
      <c r="C518" s="225"/>
      <c r="D518" s="209"/>
      <c r="E518" s="212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6"/>
    </row>
    <row r="519" spans="1:36">
      <c r="A519" s="224"/>
      <c r="B519" s="224"/>
      <c r="C519" s="225"/>
      <c r="D519" s="209"/>
      <c r="E519" s="213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7"/>
    </row>
    <row r="520" spans="1:36" ht="173.25" customHeight="1" thickBot="1">
      <c r="A520" s="224"/>
      <c r="B520" s="224"/>
      <c r="C520" s="225"/>
      <c r="D520" s="210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9" t="s">
        <v>311</v>
      </c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31"/>
      <c r="Y521" s="232" t="str">
        <f>Y481</f>
        <v>ŞUBAT</v>
      </c>
      <c r="Z521" s="232"/>
      <c r="AA521" s="232"/>
      <c r="AB521" s="232"/>
      <c r="AC521" s="232"/>
      <c r="AD521" s="232"/>
      <c r="AE521" s="232"/>
      <c r="AF521" s="232"/>
      <c r="AG521" s="232">
        <f>AG481</f>
        <v>2018</v>
      </c>
      <c r="AH521" s="232"/>
      <c r="AI521" s="232"/>
      <c r="AJ521" s="234"/>
    </row>
    <row r="522" spans="1:36" ht="12" thickBot="1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1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5"/>
    </row>
    <row r="523" spans="1:36" ht="11.25" customHeight="1">
      <c r="A523" s="1" t="s">
        <v>297</v>
      </c>
      <c r="B523" s="124"/>
      <c r="C523" s="268">
        <f>'ŞOFÖR LİSTESİ'!E49</f>
        <v>0</v>
      </c>
      <c r="D523" s="268"/>
      <c r="E523" s="268"/>
      <c r="F523" s="240" t="str">
        <f>'ŞOFÖR LİSTESİ'!H49</f>
        <v>KÖPRÜYOLU - KÜMEEVLERİ</v>
      </c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69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 ht="11.25" customHeight="1">
      <c r="A524" s="3" t="s">
        <v>298</v>
      </c>
      <c r="B524" s="125"/>
      <c r="C524" s="255">
        <f>'ŞOFÖR LİSTESİ'!G49</f>
        <v>0</v>
      </c>
      <c r="D524" s="255"/>
      <c r="E524" s="260"/>
      <c r="F524" s="243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299</v>
      </c>
      <c r="B525" s="126"/>
      <c r="C525" s="256">
        <f>'ŞOFÖR LİSTESİ'!F49</f>
        <v>0</v>
      </c>
      <c r="D525" s="256"/>
      <c r="E525" s="256"/>
      <c r="F525" s="257" t="s">
        <v>300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36" t="s">
        <v>301</v>
      </c>
      <c r="B527" s="237"/>
      <c r="C527" s="238"/>
      <c r="D527" s="237"/>
      <c r="E527" s="237"/>
      <c r="F527" s="227">
        <f>F487</f>
        <v>43040</v>
      </c>
      <c r="G527" s="227">
        <f t="shared" ref="G527:AJ527" si="11">G487</f>
        <v>43041</v>
      </c>
      <c r="H527" s="227">
        <f t="shared" si="11"/>
        <v>43042</v>
      </c>
      <c r="I527" s="227">
        <f t="shared" si="11"/>
        <v>43043</v>
      </c>
      <c r="J527" s="227">
        <f t="shared" si="11"/>
        <v>43044</v>
      </c>
      <c r="K527" s="227">
        <f t="shared" si="11"/>
        <v>43045</v>
      </c>
      <c r="L527" s="227">
        <f t="shared" si="11"/>
        <v>43046</v>
      </c>
      <c r="M527" s="227">
        <f t="shared" si="11"/>
        <v>43047</v>
      </c>
      <c r="N527" s="227">
        <f t="shared" si="11"/>
        <v>43048</v>
      </c>
      <c r="O527" s="227">
        <f t="shared" si="11"/>
        <v>43049</v>
      </c>
      <c r="P527" s="227">
        <f t="shared" si="11"/>
        <v>43050</v>
      </c>
      <c r="Q527" s="227">
        <f t="shared" si="11"/>
        <v>43051</v>
      </c>
      <c r="R527" s="227">
        <f t="shared" si="11"/>
        <v>43052</v>
      </c>
      <c r="S527" s="227">
        <f t="shared" si="11"/>
        <v>43053</v>
      </c>
      <c r="T527" s="227">
        <f t="shared" si="11"/>
        <v>43054</v>
      </c>
      <c r="U527" s="227">
        <f t="shared" si="11"/>
        <v>43055</v>
      </c>
      <c r="V527" s="227">
        <f t="shared" si="11"/>
        <v>43056</v>
      </c>
      <c r="W527" s="227">
        <f t="shared" si="11"/>
        <v>43057</v>
      </c>
      <c r="X527" s="227">
        <f t="shared" si="11"/>
        <v>43058</v>
      </c>
      <c r="Y527" s="220">
        <f t="shared" si="11"/>
        <v>43059</v>
      </c>
      <c r="Z527" s="220">
        <f t="shared" si="11"/>
        <v>43060</v>
      </c>
      <c r="AA527" s="220">
        <f t="shared" si="11"/>
        <v>43061</v>
      </c>
      <c r="AB527" s="220">
        <f t="shared" si="11"/>
        <v>43062</v>
      </c>
      <c r="AC527" s="220">
        <f t="shared" si="11"/>
        <v>43063</v>
      </c>
      <c r="AD527" s="220">
        <f t="shared" si="11"/>
        <v>43064</v>
      </c>
      <c r="AE527" s="220">
        <f t="shared" si="11"/>
        <v>43065</v>
      </c>
      <c r="AF527" s="220">
        <f t="shared" si="11"/>
        <v>43066</v>
      </c>
      <c r="AG527" s="220">
        <f t="shared" si="11"/>
        <v>43067</v>
      </c>
      <c r="AH527" s="220">
        <f t="shared" si="11"/>
        <v>43068</v>
      </c>
      <c r="AI527" s="220">
        <f t="shared" si="11"/>
        <v>43069</v>
      </c>
      <c r="AJ527" s="265" t="str">
        <f t="shared" si="11"/>
        <v>31.11.2017</v>
      </c>
    </row>
    <row r="528" spans="1:36">
      <c r="A528" s="11" t="s">
        <v>0</v>
      </c>
      <c r="B528" s="12" t="s">
        <v>1</v>
      </c>
      <c r="C528" s="13" t="s">
        <v>302</v>
      </c>
      <c r="D528" s="89" t="s">
        <v>2</v>
      </c>
      <c r="E528" s="15" t="s">
        <v>303</v>
      </c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66"/>
    </row>
    <row r="529" spans="1:36">
      <c r="A529" s="16">
        <v>1</v>
      </c>
      <c r="B529" s="152" t="s">
        <v>521</v>
      </c>
      <c r="C529" s="17" t="s">
        <v>375</v>
      </c>
      <c r="D529" s="95">
        <v>2</v>
      </c>
      <c r="E529" s="152" t="s">
        <v>948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52" t="s">
        <v>516</v>
      </c>
      <c r="C530" s="17" t="s">
        <v>375</v>
      </c>
      <c r="D530" s="95">
        <v>3</v>
      </c>
      <c r="E530" s="152" t="s">
        <v>948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52" t="s">
        <v>517</v>
      </c>
      <c r="C531" s="17" t="s">
        <v>375</v>
      </c>
      <c r="D531" s="95">
        <v>3</v>
      </c>
      <c r="E531" s="152" t="s">
        <v>948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52" t="s">
        <v>534</v>
      </c>
      <c r="C532" s="17" t="s">
        <v>375</v>
      </c>
      <c r="D532" s="149">
        <v>5</v>
      </c>
      <c r="E532" s="152" t="s">
        <v>948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52" t="s">
        <v>535</v>
      </c>
      <c r="C533" s="17" t="s">
        <v>375</v>
      </c>
      <c r="D533" s="149">
        <v>5</v>
      </c>
      <c r="E533" s="152" t="s">
        <v>948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52" t="s">
        <v>511</v>
      </c>
      <c r="C534" s="17" t="s">
        <v>375</v>
      </c>
      <c r="D534" s="149">
        <v>5</v>
      </c>
      <c r="E534" s="152" t="s">
        <v>948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52" t="s">
        <v>514</v>
      </c>
      <c r="C535" s="17" t="s">
        <v>375</v>
      </c>
      <c r="D535" s="95">
        <v>5</v>
      </c>
      <c r="E535" s="152" t="s">
        <v>948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96" t="s">
        <v>1214</v>
      </c>
      <c r="C536" s="17" t="s">
        <v>375</v>
      </c>
      <c r="D536" s="95">
        <v>1</v>
      </c>
      <c r="E536" s="152" t="s">
        <v>948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7"/>
      <c r="C537" s="17"/>
      <c r="D537" s="18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7"/>
      <c r="C538" s="17"/>
      <c r="D538" s="18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7"/>
      <c r="C539" s="17"/>
      <c r="D539" s="18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"/>
      <c r="C540" s="17"/>
      <c r="D540" s="18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41"/>
      <c r="C541" s="42"/>
      <c r="D541" s="43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45"/>
      <c r="C542" s="17"/>
      <c r="D542" s="18"/>
      <c r="E542" s="46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23"/>
      <c r="C543" s="24"/>
      <c r="D543" s="90"/>
      <c r="E543" s="26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27"/>
      <c r="C544" s="24"/>
      <c r="D544" s="90"/>
      <c r="E544" s="26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28"/>
      <c r="C545" s="24"/>
      <c r="D545" s="90"/>
      <c r="E545" s="26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1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2" t="s">
        <v>304</v>
      </c>
      <c r="B547" s="222"/>
      <c r="C547" s="223"/>
      <c r="D547" s="208" t="s">
        <v>305</v>
      </c>
      <c r="E547" s="217" t="s">
        <v>306</v>
      </c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5"/>
    </row>
    <row r="548" spans="1:36">
      <c r="A548" s="224"/>
      <c r="B548" s="224"/>
      <c r="C548" s="225"/>
      <c r="D548" s="209"/>
      <c r="E548" s="218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6"/>
    </row>
    <row r="549" spans="1:36">
      <c r="A549" s="224"/>
      <c r="B549" s="224"/>
      <c r="C549" s="225"/>
      <c r="D549" s="209"/>
      <c r="E549" s="218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6"/>
    </row>
    <row r="550" spans="1:36">
      <c r="A550" s="224"/>
      <c r="B550" s="224"/>
      <c r="C550" s="225"/>
      <c r="D550" s="209"/>
      <c r="E550" s="219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7"/>
    </row>
    <row r="551" spans="1:36">
      <c r="A551" s="224"/>
      <c r="B551" s="224"/>
      <c r="C551" s="225"/>
      <c r="D551" s="209"/>
      <c r="E551" s="217" t="s">
        <v>307</v>
      </c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5"/>
    </row>
    <row r="552" spans="1:36">
      <c r="A552" s="224"/>
      <c r="B552" s="224"/>
      <c r="C552" s="225"/>
      <c r="D552" s="209"/>
      <c r="E552" s="218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6"/>
    </row>
    <row r="553" spans="1:36">
      <c r="A553" s="224"/>
      <c r="B553" s="224"/>
      <c r="C553" s="225"/>
      <c r="D553" s="209"/>
      <c r="E553" s="218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6"/>
    </row>
    <row r="554" spans="1:36">
      <c r="A554" s="224"/>
      <c r="B554" s="224"/>
      <c r="C554" s="225"/>
      <c r="D554" s="226"/>
      <c r="E554" s="219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7"/>
    </row>
    <row r="555" spans="1:36">
      <c r="A555" s="224"/>
      <c r="B555" s="224"/>
      <c r="C555" s="225"/>
      <c r="D555" s="208" t="s">
        <v>308</v>
      </c>
      <c r="E555" s="211" t="s">
        <v>309</v>
      </c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5"/>
    </row>
    <row r="556" spans="1:36">
      <c r="A556" s="224"/>
      <c r="B556" s="224"/>
      <c r="C556" s="225"/>
      <c r="D556" s="209"/>
      <c r="E556" s="212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03"/>
      <c r="Z556" s="203"/>
      <c r="AA556" s="203"/>
      <c r="AB556" s="203"/>
      <c r="AC556" s="203"/>
      <c r="AD556" s="203"/>
      <c r="AE556" s="203"/>
      <c r="AF556" s="203"/>
      <c r="AG556" s="203"/>
      <c r="AH556" s="203"/>
      <c r="AI556" s="203"/>
      <c r="AJ556" s="206"/>
    </row>
    <row r="557" spans="1:36">
      <c r="A557" s="224"/>
      <c r="B557" s="224"/>
      <c r="C557" s="225"/>
      <c r="D557" s="209"/>
      <c r="E557" s="212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03"/>
      <c r="Z557" s="203"/>
      <c r="AA557" s="203"/>
      <c r="AB557" s="203"/>
      <c r="AC557" s="203"/>
      <c r="AD557" s="203"/>
      <c r="AE557" s="203"/>
      <c r="AF557" s="203"/>
      <c r="AG557" s="203"/>
      <c r="AH557" s="203"/>
      <c r="AI557" s="203"/>
      <c r="AJ557" s="206"/>
    </row>
    <row r="558" spans="1:36">
      <c r="A558" s="224"/>
      <c r="B558" s="224"/>
      <c r="C558" s="225"/>
      <c r="D558" s="209"/>
      <c r="E558" s="212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03"/>
      <c r="Z558" s="203"/>
      <c r="AA558" s="203"/>
      <c r="AB558" s="203"/>
      <c r="AC558" s="203"/>
      <c r="AD558" s="203"/>
      <c r="AE558" s="203"/>
      <c r="AF558" s="203"/>
      <c r="AG558" s="203"/>
      <c r="AH558" s="203"/>
      <c r="AI558" s="203"/>
      <c r="AJ558" s="206"/>
    </row>
    <row r="559" spans="1:36">
      <c r="A559" s="224"/>
      <c r="B559" s="224"/>
      <c r="C559" s="225"/>
      <c r="D559" s="209"/>
      <c r="E559" s="213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7"/>
    </row>
    <row r="560" spans="1:36" ht="173.25" customHeight="1" thickBot="1">
      <c r="A560" s="224"/>
      <c r="B560" s="224"/>
      <c r="C560" s="225"/>
      <c r="D560" s="210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9" t="s">
        <v>311</v>
      </c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31"/>
      <c r="Y561" s="232" t="str">
        <f>Y521</f>
        <v>ŞUBAT</v>
      </c>
      <c r="Z561" s="232"/>
      <c r="AA561" s="232"/>
      <c r="AB561" s="232"/>
      <c r="AC561" s="232"/>
      <c r="AD561" s="232"/>
      <c r="AE561" s="232"/>
      <c r="AF561" s="232"/>
      <c r="AG561" s="232">
        <f>AG521</f>
        <v>2018</v>
      </c>
      <c r="AH561" s="232"/>
      <c r="AI561" s="232"/>
      <c r="AJ561" s="234"/>
    </row>
    <row r="562" spans="1:36" ht="12" thickBot="1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1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5"/>
    </row>
    <row r="563" spans="1:36" ht="11.25" customHeight="1">
      <c r="A563" s="1" t="s">
        <v>297</v>
      </c>
      <c r="B563" s="124"/>
      <c r="C563" s="268">
        <f>'ŞOFÖR LİSTESİ'!E50</f>
        <v>0</v>
      </c>
      <c r="D563" s="268"/>
      <c r="E563" s="268"/>
      <c r="F563" s="240" t="str">
        <f>'ŞOFÖR LİSTESİ'!H50</f>
        <v>ESKİYOL - BAYRAMLI</v>
      </c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69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 ht="11.25" customHeight="1">
      <c r="A564" s="3" t="s">
        <v>298</v>
      </c>
      <c r="B564" s="125"/>
      <c r="C564" s="255">
        <f>'ŞOFÖR LİSTESİ'!G50</f>
        <v>0</v>
      </c>
      <c r="D564" s="255"/>
      <c r="E564" s="260"/>
      <c r="F564" s="243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299</v>
      </c>
      <c r="B565" s="126"/>
      <c r="C565" s="256">
        <f>'ŞOFÖR LİSTESİ'!F50</f>
        <v>0</v>
      </c>
      <c r="D565" s="256"/>
      <c r="E565" s="256"/>
      <c r="F565" s="257" t="s">
        <v>300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36" t="s">
        <v>301</v>
      </c>
      <c r="B567" s="237"/>
      <c r="C567" s="238"/>
      <c r="D567" s="237"/>
      <c r="E567" s="237"/>
      <c r="F567" s="227">
        <f>F527</f>
        <v>43040</v>
      </c>
      <c r="G567" s="227">
        <f t="shared" ref="G567:AJ567" si="12">G527</f>
        <v>43041</v>
      </c>
      <c r="H567" s="227">
        <f t="shared" si="12"/>
        <v>43042</v>
      </c>
      <c r="I567" s="227">
        <f t="shared" si="12"/>
        <v>43043</v>
      </c>
      <c r="J567" s="227">
        <f t="shared" si="12"/>
        <v>43044</v>
      </c>
      <c r="K567" s="227">
        <f t="shared" si="12"/>
        <v>43045</v>
      </c>
      <c r="L567" s="227">
        <f t="shared" si="12"/>
        <v>43046</v>
      </c>
      <c r="M567" s="227">
        <f t="shared" si="12"/>
        <v>43047</v>
      </c>
      <c r="N567" s="227">
        <f t="shared" si="12"/>
        <v>43048</v>
      </c>
      <c r="O567" s="227">
        <f t="shared" si="12"/>
        <v>43049</v>
      </c>
      <c r="P567" s="227">
        <f t="shared" si="12"/>
        <v>43050</v>
      </c>
      <c r="Q567" s="227">
        <f t="shared" si="12"/>
        <v>43051</v>
      </c>
      <c r="R567" s="227">
        <f t="shared" si="12"/>
        <v>43052</v>
      </c>
      <c r="S567" s="227">
        <f t="shared" si="12"/>
        <v>43053</v>
      </c>
      <c r="T567" s="227">
        <f t="shared" si="12"/>
        <v>43054</v>
      </c>
      <c r="U567" s="227">
        <f t="shared" si="12"/>
        <v>43055</v>
      </c>
      <c r="V567" s="227">
        <f t="shared" si="12"/>
        <v>43056</v>
      </c>
      <c r="W567" s="227">
        <f t="shared" si="12"/>
        <v>43057</v>
      </c>
      <c r="X567" s="227">
        <f t="shared" si="12"/>
        <v>43058</v>
      </c>
      <c r="Y567" s="220">
        <f t="shared" si="12"/>
        <v>43059</v>
      </c>
      <c r="Z567" s="220">
        <f t="shared" si="12"/>
        <v>43060</v>
      </c>
      <c r="AA567" s="220">
        <f t="shared" si="12"/>
        <v>43061</v>
      </c>
      <c r="AB567" s="220">
        <f t="shared" si="12"/>
        <v>43062</v>
      </c>
      <c r="AC567" s="220">
        <f t="shared" si="12"/>
        <v>43063</v>
      </c>
      <c r="AD567" s="220">
        <f t="shared" si="12"/>
        <v>43064</v>
      </c>
      <c r="AE567" s="220">
        <f t="shared" si="12"/>
        <v>43065</v>
      </c>
      <c r="AF567" s="220">
        <f t="shared" si="12"/>
        <v>43066</v>
      </c>
      <c r="AG567" s="220">
        <f t="shared" si="12"/>
        <v>43067</v>
      </c>
      <c r="AH567" s="220">
        <f t="shared" si="12"/>
        <v>43068</v>
      </c>
      <c r="AI567" s="220">
        <f t="shared" si="12"/>
        <v>43069</v>
      </c>
      <c r="AJ567" s="265" t="str">
        <f t="shared" si="12"/>
        <v>31.11.2017</v>
      </c>
    </row>
    <row r="568" spans="1:36">
      <c r="A568" s="11" t="s">
        <v>0</v>
      </c>
      <c r="B568" s="12" t="s">
        <v>1</v>
      </c>
      <c r="C568" s="13" t="s">
        <v>302</v>
      </c>
      <c r="D568" s="89" t="s">
        <v>2</v>
      </c>
      <c r="E568" s="15" t="s">
        <v>303</v>
      </c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66"/>
    </row>
    <row r="569" spans="1:36">
      <c r="A569" s="16">
        <v>1</v>
      </c>
      <c r="B569" s="95" t="s">
        <v>928</v>
      </c>
      <c r="C569" s="17" t="s">
        <v>1216</v>
      </c>
      <c r="D569" s="95">
        <v>1</v>
      </c>
      <c r="E569" s="42" t="s">
        <v>927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42" t="s">
        <v>759</v>
      </c>
      <c r="C570" s="17" t="s">
        <v>1216</v>
      </c>
      <c r="D570" s="42">
        <v>2</v>
      </c>
      <c r="E570" s="42" t="s">
        <v>927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95" t="s">
        <v>761</v>
      </c>
      <c r="C571" s="17" t="s">
        <v>1216</v>
      </c>
      <c r="D571" s="95">
        <v>3</v>
      </c>
      <c r="E571" s="42" t="s">
        <v>927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95" t="s">
        <v>757</v>
      </c>
      <c r="C572" s="17" t="s">
        <v>1216</v>
      </c>
      <c r="D572" s="95">
        <v>4</v>
      </c>
      <c r="E572" s="42" t="s">
        <v>927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95" t="s">
        <v>758</v>
      </c>
      <c r="C573" s="17" t="s">
        <v>1216</v>
      </c>
      <c r="D573" s="95">
        <v>4</v>
      </c>
      <c r="E573" s="42" t="s">
        <v>927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95" t="s">
        <v>760</v>
      </c>
      <c r="C574" s="17" t="s">
        <v>1216</v>
      </c>
      <c r="D574" s="95">
        <v>4</v>
      </c>
      <c r="E574" s="42" t="s">
        <v>927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95" t="s">
        <v>756</v>
      </c>
      <c r="C575" s="17" t="s">
        <v>375</v>
      </c>
      <c r="D575" s="95">
        <v>5</v>
      </c>
      <c r="E575" s="42" t="s">
        <v>927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96" t="s">
        <v>1215</v>
      </c>
      <c r="C576" s="17" t="s">
        <v>1216</v>
      </c>
      <c r="D576" s="95">
        <v>4</v>
      </c>
      <c r="E576" s="42" t="s">
        <v>927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0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0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0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1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2" t="s">
        <v>304</v>
      </c>
      <c r="B587" s="222"/>
      <c r="C587" s="223"/>
      <c r="D587" s="208" t="s">
        <v>305</v>
      </c>
      <c r="E587" s="217" t="s">
        <v>306</v>
      </c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5"/>
    </row>
    <row r="588" spans="1:36">
      <c r="A588" s="224"/>
      <c r="B588" s="224"/>
      <c r="C588" s="225"/>
      <c r="D588" s="209"/>
      <c r="E588" s="218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6"/>
    </row>
    <row r="589" spans="1:36">
      <c r="A589" s="224"/>
      <c r="B589" s="224"/>
      <c r="C589" s="225"/>
      <c r="D589" s="209"/>
      <c r="E589" s="218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6"/>
    </row>
    <row r="590" spans="1:36">
      <c r="A590" s="224"/>
      <c r="B590" s="224"/>
      <c r="C590" s="225"/>
      <c r="D590" s="209"/>
      <c r="E590" s="219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7"/>
    </row>
    <row r="591" spans="1:36">
      <c r="A591" s="224"/>
      <c r="B591" s="224"/>
      <c r="C591" s="225"/>
      <c r="D591" s="209"/>
      <c r="E591" s="217" t="s">
        <v>307</v>
      </c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5"/>
    </row>
    <row r="592" spans="1:36">
      <c r="A592" s="224"/>
      <c r="B592" s="224"/>
      <c r="C592" s="225"/>
      <c r="D592" s="209"/>
      <c r="E592" s="218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6"/>
    </row>
    <row r="593" spans="1:36">
      <c r="A593" s="224"/>
      <c r="B593" s="224"/>
      <c r="C593" s="225"/>
      <c r="D593" s="209"/>
      <c r="E593" s="218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6"/>
    </row>
    <row r="594" spans="1:36">
      <c r="A594" s="224"/>
      <c r="B594" s="224"/>
      <c r="C594" s="225"/>
      <c r="D594" s="226"/>
      <c r="E594" s="219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7"/>
    </row>
    <row r="595" spans="1:36">
      <c r="A595" s="224"/>
      <c r="B595" s="224"/>
      <c r="C595" s="225"/>
      <c r="D595" s="208" t="s">
        <v>308</v>
      </c>
      <c r="E595" s="211" t="s">
        <v>309</v>
      </c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5"/>
    </row>
    <row r="596" spans="1:36">
      <c r="A596" s="224"/>
      <c r="B596" s="224"/>
      <c r="C596" s="225"/>
      <c r="D596" s="209"/>
      <c r="E596" s="212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6"/>
    </row>
    <row r="597" spans="1:36">
      <c r="A597" s="224"/>
      <c r="B597" s="224"/>
      <c r="C597" s="225"/>
      <c r="D597" s="209"/>
      <c r="E597" s="212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03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6"/>
    </row>
    <row r="598" spans="1:36">
      <c r="A598" s="224"/>
      <c r="B598" s="224"/>
      <c r="C598" s="225"/>
      <c r="D598" s="209"/>
      <c r="E598" s="212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6"/>
    </row>
    <row r="599" spans="1:36">
      <c r="A599" s="224"/>
      <c r="B599" s="224"/>
      <c r="C599" s="225"/>
      <c r="D599" s="209"/>
      <c r="E599" s="213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7"/>
    </row>
    <row r="600" spans="1:36" ht="173.25" customHeight="1" thickBot="1">
      <c r="A600" s="224"/>
      <c r="B600" s="224"/>
      <c r="C600" s="225"/>
      <c r="D600" s="210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</sheetData>
  <mergeCells count="2115">
    <mergeCell ref="Q591:Q594"/>
    <mergeCell ref="R591:R594"/>
    <mergeCell ref="J595:J599"/>
    <mergeCell ref="K595:K599"/>
    <mergeCell ref="L595:L599"/>
    <mergeCell ref="AH595:AH599"/>
    <mergeCell ref="AI595:AI599"/>
    <mergeCell ref="AJ595:AJ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M595:M599"/>
    <mergeCell ref="N595:N599"/>
    <mergeCell ref="O595:O599"/>
    <mergeCell ref="K587:K590"/>
    <mergeCell ref="L587:L590"/>
    <mergeCell ref="M587:M590"/>
    <mergeCell ref="N587:N590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Y567:Y568"/>
    <mergeCell ref="Z567:Z568"/>
    <mergeCell ref="AA567:AA568"/>
    <mergeCell ref="AB567:AB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L555:L559"/>
    <mergeCell ref="M555:M559"/>
    <mergeCell ref="N555:N559"/>
    <mergeCell ref="O555:O559"/>
    <mergeCell ref="D555:D560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X567:X568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H555:AH559"/>
    <mergeCell ref="AI555:AI559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Y247:Y248"/>
    <mergeCell ref="Z247:Z248"/>
    <mergeCell ref="AA247:AA248"/>
    <mergeCell ref="AB247:AB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L235:L239"/>
    <mergeCell ref="M235:M239"/>
    <mergeCell ref="N235:N239"/>
    <mergeCell ref="O235:O239"/>
    <mergeCell ref="D235:D240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X247:X248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H235:AH239"/>
    <mergeCell ref="AI235:AI239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6:AJ6 A9:AJ13 A7:E8 A1:X2 A307:AJ322 A298:A306 F298:AJ306 A21:AJ42 A14 F14:AJ14 A15:A19 F15:AJ19 A186:AJ202 A180 F180:AJ180 A227:AJ240 A219 F219 A220 H220:AJ220 A221 H221:AJ221 A222:A225 H222:AJ225 H219:AJ219 A215:AJ216 A214:I214 K214:AJ214 A217:A218 F217:AJ218 A242:AJ242 A181 F181:AJ181 A182 F182:AJ182 A3:B3 A46:AJ60 A43:B43 D43:E43 A44:B44 Y44:AJ44 G3:AJ3 A4:B4 F4:AJ4 A5:B5 F5:AJ5 D5:E5 D4:E4 D3:E3 C5 C4 A45:B45 Y45:AJ45 A86:AJ122 A83:B85 Y83:AJ85 A126:AJ162 A123:B125 Y123:AJ125 A166:AJ166 A163:B165 Y163:AJ165 A206:AJ213 A203:B205 Y203:AJ205 A246:AJ246 A243:B245 Y244:AJ245 A286:AJ297 A283:B285 Y283:AJ285 A326:AJ330 A323:B325 Y323:AJ325 A366:AJ381 A363:B365 Y363:AJ365 A406:AJ442 A403:B405 Y403:AJ405 A446:AJ448 A443:B445 Y443:AJ445 A486:AJ522 A483:B485 Y483:AJ485 A526:AJ535 A523:B525 Y523:AJ525 A566:AJ568 A563:B565 Y563:AJ565 G43:AJ43 A241:X241 Z241:AF241 AH241:AJ241 Z243:AJ243 A249:AJ282 A247:E247 A248:F248 A226 F226:AJ226 A183:A184 G183:AJ184 A185 G185:AJ185 A343:AJ362 A341 F341:AJ341 A383:AJ402 A382 F382:AJ382 A463:AJ482 A462 F462:AJ462 A450:A461 A449 F449:AJ449 F450:AJ461 A342 F342:AJ342 A537:AJ562 A536 F536:AJ536 A63:AJ82 A61:A62 C61:AJ62 A20 F20:AJ20 A332:A340 A331 F331:AJ331 F332:AJ340 A169:AJ179 A167:E1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LİSTESİ'!E51</f>
        <v>0</v>
      </c>
      <c r="D3" s="268"/>
      <c r="E3" s="268"/>
      <c r="F3" s="240" t="str">
        <f>'ŞOFÖR LİSTESİ'!H51</f>
        <v>HAN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LİSTESİ'!G51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LİSTESİ'!F51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95" t="s">
        <v>747</v>
      </c>
      <c r="C9" s="17" t="s">
        <v>749</v>
      </c>
      <c r="D9" s="95">
        <v>4</v>
      </c>
      <c r="E9" s="42" t="s">
        <v>416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955</v>
      </c>
      <c r="C10" s="17" t="s">
        <v>749</v>
      </c>
      <c r="D10" s="95">
        <v>2</v>
      </c>
      <c r="E10" s="42" t="s">
        <v>416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748</v>
      </c>
      <c r="C11" s="17" t="s">
        <v>749</v>
      </c>
      <c r="D11" s="95">
        <v>4</v>
      </c>
      <c r="E11" s="42" t="s">
        <v>416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950</v>
      </c>
      <c r="C12" s="17" t="s">
        <v>749</v>
      </c>
      <c r="D12" s="95">
        <v>4</v>
      </c>
      <c r="E12" s="42" t="s">
        <v>416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691</v>
      </c>
      <c r="C13" s="17" t="s">
        <v>653</v>
      </c>
      <c r="D13" s="95">
        <v>6</v>
      </c>
      <c r="E13" s="42" t="s">
        <v>416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690</v>
      </c>
      <c r="C14" s="17" t="s">
        <v>653</v>
      </c>
      <c r="D14" s="95">
        <v>7</v>
      </c>
      <c r="E14" s="42" t="s">
        <v>416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2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2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2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22"/>
      <c r="C20" s="122"/>
      <c r="D20" s="122"/>
      <c r="E20" s="1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4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ŞUBAT</v>
      </c>
      <c r="Z41" s="232"/>
      <c r="AA41" s="232"/>
      <c r="AB41" s="232"/>
      <c r="AC41" s="232"/>
      <c r="AD41" s="232"/>
      <c r="AE41" s="232"/>
      <c r="AF41" s="232"/>
      <c r="AG41" s="232">
        <f>AG1</f>
        <v>2018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68">
        <f>'ŞOFÖR LİSTESİ'!E52</f>
        <v>0</v>
      </c>
      <c r="D43" s="268"/>
      <c r="E43" s="268"/>
      <c r="F43" s="240" t="str">
        <f>'ŞOFÖR LİSTESİ'!H52</f>
        <v>ARAKONAK 1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65"/>
      <c r="C44" s="255">
        <f>'ŞOFÖR LİSTESİ'!G52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6"/>
      <c r="C45" s="256">
        <f>'ŞOFÖR LİSTESİ'!F52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43132</v>
      </c>
      <c r="G47" s="227">
        <f t="shared" ref="G47:AJ47" si="0">G7</f>
        <v>43133</v>
      </c>
      <c r="H47" s="227">
        <f t="shared" si="0"/>
        <v>43134</v>
      </c>
      <c r="I47" s="227">
        <f t="shared" si="0"/>
        <v>43135</v>
      </c>
      <c r="J47" s="227">
        <f t="shared" si="0"/>
        <v>43136</v>
      </c>
      <c r="K47" s="227">
        <f t="shared" si="0"/>
        <v>43137</v>
      </c>
      <c r="L47" s="227">
        <f t="shared" si="0"/>
        <v>43138</v>
      </c>
      <c r="M47" s="227">
        <f t="shared" si="0"/>
        <v>43139</v>
      </c>
      <c r="N47" s="227">
        <f t="shared" si="0"/>
        <v>43140</v>
      </c>
      <c r="O47" s="227">
        <f t="shared" si="0"/>
        <v>43141</v>
      </c>
      <c r="P47" s="227">
        <f t="shared" si="0"/>
        <v>43142</v>
      </c>
      <c r="Q47" s="227">
        <f t="shared" si="0"/>
        <v>43143</v>
      </c>
      <c r="R47" s="227">
        <f t="shared" si="0"/>
        <v>43144</v>
      </c>
      <c r="S47" s="227">
        <f t="shared" si="0"/>
        <v>43145</v>
      </c>
      <c r="T47" s="227">
        <f t="shared" si="0"/>
        <v>43146</v>
      </c>
      <c r="U47" s="227">
        <f t="shared" si="0"/>
        <v>43147</v>
      </c>
      <c r="V47" s="227">
        <f t="shared" si="0"/>
        <v>43148</v>
      </c>
      <c r="W47" s="227">
        <f t="shared" si="0"/>
        <v>43149</v>
      </c>
      <c r="X47" s="227">
        <f t="shared" si="0"/>
        <v>43150</v>
      </c>
      <c r="Y47" s="220">
        <f t="shared" si="0"/>
        <v>43151</v>
      </c>
      <c r="Z47" s="220">
        <f t="shared" si="0"/>
        <v>43152</v>
      </c>
      <c r="AA47" s="220">
        <f t="shared" si="0"/>
        <v>43153</v>
      </c>
      <c r="AB47" s="220">
        <f t="shared" si="0"/>
        <v>43154</v>
      </c>
      <c r="AC47" s="220">
        <f t="shared" si="0"/>
        <v>43155</v>
      </c>
      <c r="AD47" s="220">
        <f t="shared" si="0"/>
        <v>43156</v>
      </c>
      <c r="AE47" s="220">
        <f t="shared" si="0"/>
        <v>43157</v>
      </c>
      <c r="AF47" s="220">
        <f t="shared" si="0"/>
        <v>43158</v>
      </c>
      <c r="AG47" s="220">
        <f t="shared" si="0"/>
        <v>43159</v>
      </c>
      <c r="AH47" s="220" t="str">
        <f t="shared" si="0"/>
        <v>29.02.2018</v>
      </c>
      <c r="AI47" s="220" t="str">
        <f t="shared" si="0"/>
        <v>30.02.2018</v>
      </c>
      <c r="AJ47" s="265" t="str">
        <f t="shared" si="0"/>
        <v>30.02.2018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154" t="s">
        <v>1007</v>
      </c>
      <c r="C49" s="17" t="s">
        <v>653</v>
      </c>
      <c r="D49" s="154">
        <v>5</v>
      </c>
      <c r="E49" s="166" t="s">
        <v>419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1006</v>
      </c>
      <c r="C50" s="17" t="s">
        <v>653</v>
      </c>
      <c r="D50" s="154">
        <v>5</v>
      </c>
      <c r="E50" s="166" t="s">
        <v>419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1005</v>
      </c>
      <c r="C51" s="17" t="s">
        <v>653</v>
      </c>
      <c r="D51" s="154">
        <v>5</v>
      </c>
      <c r="E51" s="166" t="s">
        <v>419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4" t="s">
        <v>1004</v>
      </c>
      <c r="C52" s="17" t="s">
        <v>653</v>
      </c>
      <c r="D52" s="154">
        <v>5</v>
      </c>
      <c r="E52" s="166" t="s">
        <v>419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1003</v>
      </c>
      <c r="C53" s="17" t="s">
        <v>653</v>
      </c>
      <c r="D53" s="95">
        <v>5</v>
      </c>
      <c r="E53" s="42" t="s">
        <v>419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1002</v>
      </c>
      <c r="C54" s="17" t="s">
        <v>653</v>
      </c>
      <c r="D54" s="95">
        <v>5</v>
      </c>
      <c r="E54" s="42" t="s">
        <v>419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1001</v>
      </c>
      <c r="C55" s="17" t="s">
        <v>653</v>
      </c>
      <c r="D55" s="95">
        <v>5</v>
      </c>
      <c r="E55" s="42" t="s">
        <v>419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1000</v>
      </c>
      <c r="C56" s="17" t="s">
        <v>653</v>
      </c>
      <c r="D56" s="95">
        <v>5</v>
      </c>
      <c r="E56" s="42" t="s">
        <v>419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999</v>
      </c>
      <c r="C57" s="17" t="s">
        <v>653</v>
      </c>
      <c r="D57" s="95">
        <v>5</v>
      </c>
      <c r="E57" s="42" t="s">
        <v>419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998</v>
      </c>
      <c r="C58" s="17" t="s">
        <v>653</v>
      </c>
      <c r="D58" s="95">
        <v>5</v>
      </c>
      <c r="E58" s="42" t="s">
        <v>419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997</v>
      </c>
      <c r="C59" s="17" t="s">
        <v>653</v>
      </c>
      <c r="D59" s="95">
        <v>5</v>
      </c>
      <c r="E59" s="42" t="s">
        <v>419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996</v>
      </c>
      <c r="C60" s="17" t="s">
        <v>653</v>
      </c>
      <c r="D60" s="95">
        <v>5</v>
      </c>
      <c r="E60" s="42" t="s">
        <v>419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 t="s">
        <v>995</v>
      </c>
      <c r="C61" s="17" t="s">
        <v>653</v>
      </c>
      <c r="D61" s="95">
        <v>5</v>
      </c>
      <c r="E61" s="42" t="s">
        <v>419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4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ŞUBAT</v>
      </c>
      <c r="Z81" s="232"/>
      <c r="AA81" s="232"/>
      <c r="AB81" s="232"/>
      <c r="AC81" s="232"/>
      <c r="AD81" s="232"/>
      <c r="AE81" s="232"/>
      <c r="AF81" s="232"/>
      <c r="AG81" s="232">
        <f>AG41</f>
        <v>2018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67"/>
      <c r="C83" s="268">
        <f>'ŞOFÖR LİSTESİ'!E53</f>
        <v>0</v>
      </c>
      <c r="D83" s="268"/>
      <c r="E83" s="268"/>
      <c r="F83" s="240" t="str">
        <f>'ŞOFÖR LİSTESİ'!H53</f>
        <v>ARAKONAK 2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65"/>
      <c r="C84" s="255">
        <f>'ŞOFÖR LİSTESİ'!G53</f>
        <v>0</v>
      </c>
      <c r="D84" s="255"/>
      <c r="E84" s="260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6"/>
      <c r="C85" s="256">
        <f>'ŞOFÖR LİSTESİ'!F53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43132</v>
      </c>
      <c r="G87" s="227">
        <f t="shared" ref="G87:AJ87" si="1">G47</f>
        <v>43133</v>
      </c>
      <c r="H87" s="227">
        <f t="shared" si="1"/>
        <v>43134</v>
      </c>
      <c r="I87" s="227">
        <f t="shared" si="1"/>
        <v>43135</v>
      </c>
      <c r="J87" s="227">
        <f t="shared" si="1"/>
        <v>43136</v>
      </c>
      <c r="K87" s="227">
        <f t="shared" si="1"/>
        <v>43137</v>
      </c>
      <c r="L87" s="227">
        <f t="shared" si="1"/>
        <v>43138</v>
      </c>
      <c r="M87" s="227">
        <f t="shared" si="1"/>
        <v>43139</v>
      </c>
      <c r="N87" s="227">
        <f t="shared" si="1"/>
        <v>43140</v>
      </c>
      <c r="O87" s="227">
        <f t="shared" si="1"/>
        <v>43141</v>
      </c>
      <c r="P87" s="227">
        <f t="shared" si="1"/>
        <v>43142</v>
      </c>
      <c r="Q87" s="227">
        <f t="shared" si="1"/>
        <v>43143</v>
      </c>
      <c r="R87" s="227">
        <f t="shared" si="1"/>
        <v>43144</v>
      </c>
      <c r="S87" s="227">
        <f t="shared" si="1"/>
        <v>43145</v>
      </c>
      <c r="T87" s="227">
        <f t="shared" si="1"/>
        <v>43146</v>
      </c>
      <c r="U87" s="227">
        <f t="shared" si="1"/>
        <v>43147</v>
      </c>
      <c r="V87" s="227">
        <f t="shared" si="1"/>
        <v>43148</v>
      </c>
      <c r="W87" s="227">
        <f t="shared" si="1"/>
        <v>43149</v>
      </c>
      <c r="X87" s="227">
        <f t="shared" si="1"/>
        <v>43150</v>
      </c>
      <c r="Y87" s="220">
        <f t="shared" si="1"/>
        <v>43151</v>
      </c>
      <c r="Z87" s="220">
        <f t="shared" si="1"/>
        <v>43152</v>
      </c>
      <c r="AA87" s="220">
        <f t="shared" si="1"/>
        <v>43153</v>
      </c>
      <c r="AB87" s="220">
        <f t="shared" si="1"/>
        <v>43154</v>
      </c>
      <c r="AC87" s="220">
        <f t="shared" si="1"/>
        <v>43155</v>
      </c>
      <c r="AD87" s="220">
        <f t="shared" si="1"/>
        <v>43156</v>
      </c>
      <c r="AE87" s="220">
        <f t="shared" si="1"/>
        <v>43157</v>
      </c>
      <c r="AF87" s="220">
        <f t="shared" si="1"/>
        <v>43158</v>
      </c>
      <c r="AG87" s="220">
        <f t="shared" si="1"/>
        <v>43159</v>
      </c>
      <c r="AH87" s="220" t="str">
        <f t="shared" si="1"/>
        <v>29.02.2018</v>
      </c>
      <c r="AI87" s="220" t="str">
        <f t="shared" si="1"/>
        <v>30.02.2018</v>
      </c>
      <c r="AJ87" s="265" t="str">
        <f t="shared" si="1"/>
        <v>30.02.2018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95" t="s">
        <v>994</v>
      </c>
      <c r="C89" s="17" t="s">
        <v>653</v>
      </c>
      <c r="D89" s="95">
        <v>5</v>
      </c>
      <c r="E89" s="42" t="s">
        <v>419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993</v>
      </c>
      <c r="C90" s="17" t="s">
        <v>653</v>
      </c>
      <c r="D90" s="95">
        <v>5</v>
      </c>
      <c r="E90" s="42" t="s">
        <v>419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992</v>
      </c>
      <c r="C91" s="17" t="s">
        <v>653</v>
      </c>
      <c r="D91" s="95">
        <v>5</v>
      </c>
      <c r="E91" s="42" t="s">
        <v>419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991</v>
      </c>
      <c r="C92" s="17" t="s">
        <v>653</v>
      </c>
      <c r="D92" s="95">
        <v>5</v>
      </c>
      <c r="E92" s="42" t="s">
        <v>419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672</v>
      </c>
      <c r="C93" s="17" t="s">
        <v>653</v>
      </c>
      <c r="D93" s="95">
        <v>6</v>
      </c>
      <c r="E93" s="42" t="s">
        <v>419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683</v>
      </c>
      <c r="C94" s="17" t="s">
        <v>653</v>
      </c>
      <c r="D94" s="95">
        <v>6</v>
      </c>
      <c r="E94" s="42" t="s">
        <v>419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682</v>
      </c>
      <c r="C95" s="17" t="s">
        <v>653</v>
      </c>
      <c r="D95" s="95">
        <v>6</v>
      </c>
      <c r="E95" s="42" t="s">
        <v>419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684</v>
      </c>
      <c r="C96" s="17" t="s">
        <v>653</v>
      </c>
      <c r="D96" s="95">
        <v>6</v>
      </c>
      <c r="E96" s="42" t="s">
        <v>419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686</v>
      </c>
      <c r="C97" s="17" t="s">
        <v>653</v>
      </c>
      <c r="D97" s="95">
        <v>6</v>
      </c>
      <c r="E97" s="42" t="s">
        <v>419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5" t="s">
        <v>688</v>
      </c>
      <c r="C98" s="17" t="s">
        <v>653</v>
      </c>
      <c r="D98" s="95">
        <v>6</v>
      </c>
      <c r="E98" s="42" t="s">
        <v>419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5" t="s">
        <v>689</v>
      </c>
      <c r="C99" s="17" t="s">
        <v>653</v>
      </c>
      <c r="D99" s="95">
        <v>6</v>
      </c>
      <c r="E99" s="42" t="s">
        <v>419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5" t="s">
        <v>679</v>
      </c>
      <c r="C100" s="17" t="s">
        <v>653</v>
      </c>
      <c r="D100" s="95">
        <v>6</v>
      </c>
      <c r="E100" s="42" t="s">
        <v>419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95" t="s">
        <v>680</v>
      </c>
      <c r="C101" s="17" t="s">
        <v>653</v>
      </c>
      <c r="D101" s="95">
        <v>6</v>
      </c>
      <c r="E101" s="42" t="s">
        <v>419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4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ŞUBAT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2018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>
      <c r="A123" s="1" t="s">
        <v>297</v>
      </c>
      <c r="B123" s="67"/>
      <c r="C123" s="268">
        <f>'ŞOFÖR LİSTESİ'!E54</f>
        <v>0</v>
      </c>
      <c r="D123" s="268"/>
      <c r="E123" s="268"/>
      <c r="F123" s="240" t="str">
        <f>'ŞOFÖR LİSTESİ'!H54</f>
        <v>ARAKONAK 3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65"/>
      <c r="C124" s="255">
        <f>'ŞOFÖR LİSTESİ'!G54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5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66"/>
      <c r="C125" s="256">
        <f>'ŞOFÖR LİSTESİ'!F54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9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43132</v>
      </c>
      <c r="G127" s="227">
        <f t="shared" ref="G127:AJ127" si="2">G87</f>
        <v>43133</v>
      </c>
      <c r="H127" s="227">
        <f t="shared" si="2"/>
        <v>43134</v>
      </c>
      <c r="I127" s="227">
        <f t="shared" si="2"/>
        <v>43135</v>
      </c>
      <c r="J127" s="227">
        <f t="shared" si="2"/>
        <v>43136</v>
      </c>
      <c r="K127" s="227">
        <f t="shared" si="2"/>
        <v>43137</v>
      </c>
      <c r="L127" s="227">
        <f t="shared" si="2"/>
        <v>43138</v>
      </c>
      <c r="M127" s="227">
        <f t="shared" si="2"/>
        <v>43139</v>
      </c>
      <c r="N127" s="227">
        <f t="shared" si="2"/>
        <v>43140</v>
      </c>
      <c r="O127" s="227">
        <f t="shared" si="2"/>
        <v>43141</v>
      </c>
      <c r="P127" s="227">
        <f t="shared" si="2"/>
        <v>43142</v>
      </c>
      <c r="Q127" s="227">
        <f t="shared" si="2"/>
        <v>43143</v>
      </c>
      <c r="R127" s="227">
        <f t="shared" si="2"/>
        <v>43144</v>
      </c>
      <c r="S127" s="227">
        <f t="shared" si="2"/>
        <v>43145</v>
      </c>
      <c r="T127" s="227">
        <f t="shared" si="2"/>
        <v>43146</v>
      </c>
      <c r="U127" s="227">
        <f t="shared" si="2"/>
        <v>43147</v>
      </c>
      <c r="V127" s="227">
        <f t="shared" si="2"/>
        <v>43148</v>
      </c>
      <c r="W127" s="227">
        <f t="shared" si="2"/>
        <v>43149</v>
      </c>
      <c r="X127" s="227">
        <f t="shared" si="2"/>
        <v>43150</v>
      </c>
      <c r="Y127" s="220">
        <f t="shared" si="2"/>
        <v>43151</v>
      </c>
      <c r="Z127" s="220">
        <f t="shared" si="2"/>
        <v>43152</v>
      </c>
      <c r="AA127" s="220">
        <f t="shared" si="2"/>
        <v>43153</v>
      </c>
      <c r="AB127" s="220">
        <f t="shared" si="2"/>
        <v>43154</v>
      </c>
      <c r="AC127" s="220">
        <f t="shared" si="2"/>
        <v>43155</v>
      </c>
      <c r="AD127" s="220">
        <f t="shared" si="2"/>
        <v>43156</v>
      </c>
      <c r="AE127" s="220">
        <f t="shared" si="2"/>
        <v>43157</v>
      </c>
      <c r="AF127" s="220">
        <f t="shared" si="2"/>
        <v>43158</v>
      </c>
      <c r="AG127" s="220">
        <f t="shared" si="2"/>
        <v>43159</v>
      </c>
      <c r="AH127" s="220" t="str">
        <f t="shared" si="2"/>
        <v>29.02.2018</v>
      </c>
      <c r="AI127" s="220" t="str">
        <f t="shared" si="2"/>
        <v>30.02.2018</v>
      </c>
      <c r="AJ127" s="265" t="str">
        <f t="shared" si="2"/>
        <v>30.02.2018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95" t="s">
        <v>753</v>
      </c>
      <c r="C129" s="17" t="s">
        <v>653</v>
      </c>
      <c r="D129" s="95">
        <v>6</v>
      </c>
      <c r="E129" s="42" t="s">
        <v>419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659</v>
      </c>
      <c r="C130" s="17" t="s">
        <v>653</v>
      </c>
      <c r="D130" s="95">
        <v>6</v>
      </c>
      <c r="E130" s="42" t="s">
        <v>419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673</v>
      </c>
      <c r="C131" s="17" t="s">
        <v>653</v>
      </c>
      <c r="D131" s="95">
        <v>6</v>
      </c>
      <c r="E131" s="42" t="s">
        <v>419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674</v>
      </c>
      <c r="C132" s="17" t="s">
        <v>653</v>
      </c>
      <c r="D132" s="42">
        <v>6</v>
      </c>
      <c r="E132" s="42" t="s">
        <v>419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675</v>
      </c>
      <c r="C133" s="17" t="s">
        <v>653</v>
      </c>
      <c r="D133" s="95">
        <v>6</v>
      </c>
      <c r="E133" s="42" t="s">
        <v>419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676</v>
      </c>
      <c r="C134" s="17" t="s">
        <v>653</v>
      </c>
      <c r="D134" s="95">
        <v>6</v>
      </c>
      <c r="E134" s="42" t="s">
        <v>419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677</v>
      </c>
      <c r="C135" s="17" t="s">
        <v>653</v>
      </c>
      <c r="D135" s="95">
        <v>6</v>
      </c>
      <c r="E135" s="42" t="s">
        <v>419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678</v>
      </c>
      <c r="C136" s="17" t="s">
        <v>653</v>
      </c>
      <c r="D136" s="95">
        <v>6</v>
      </c>
      <c r="E136" s="42" t="s">
        <v>419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694</v>
      </c>
      <c r="C137" s="17" t="s">
        <v>653</v>
      </c>
      <c r="D137" s="95">
        <v>6</v>
      </c>
      <c r="E137" s="42" t="s">
        <v>419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754</v>
      </c>
      <c r="C138" s="17" t="s">
        <v>653</v>
      </c>
      <c r="D138" s="95">
        <v>6</v>
      </c>
      <c r="E138" s="42" t="s">
        <v>419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5" t="s">
        <v>977</v>
      </c>
      <c r="C139" s="17" t="s">
        <v>653</v>
      </c>
      <c r="D139" s="95">
        <v>6</v>
      </c>
      <c r="E139" s="42" t="s">
        <v>419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5" t="s">
        <v>663</v>
      </c>
      <c r="C140" s="17" t="s">
        <v>653</v>
      </c>
      <c r="D140" s="95">
        <v>7</v>
      </c>
      <c r="E140" s="42" t="s">
        <v>419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95" t="s">
        <v>665</v>
      </c>
      <c r="C141" s="17" t="s">
        <v>653</v>
      </c>
      <c r="D141" s="95">
        <v>7</v>
      </c>
      <c r="E141" s="42" t="s">
        <v>419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4"/>
      <c r="C147" s="225"/>
      <c r="D147" s="209" t="s">
        <v>305</v>
      </c>
      <c r="E147" s="218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4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ŞUBAT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2018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>
      <c r="A163" s="1" t="s">
        <v>297</v>
      </c>
      <c r="B163" s="67"/>
      <c r="C163" s="268">
        <f>'ŞOFÖR LİSTESİ'!E55</f>
        <v>0</v>
      </c>
      <c r="D163" s="268"/>
      <c r="E163" s="268"/>
      <c r="F163" s="240" t="str">
        <f>'ŞOFÖR LİSTESİ'!H55</f>
        <v>ARAKONAK 4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65"/>
      <c r="C164" s="255">
        <f>'ŞOFÖR LİSTESİ'!G55</f>
        <v>0</v>
      </c>
      <c r="D164" s="255"/>
      <c r="E164" s="260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5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66"/>
      <c r="C165" s="256">
        <f>'ŞOFÖR LİSTESİ'!F55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9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43132</v>
      </c>
      <c r="G167" s="227">
        <f t="shared" ref="G167:AJ167" si="3">G127</f>
        <v>43133</v>
      </c>
      <c r="H167" s="227">
        <f t="shared" si="3"/>
        <v>43134</v>
      </c>
      <c r="I167" s="227">
        <f t="shared" si="3"/>
        <v>43135</v>
      </c>
      <c r="J167" s="227">
        <f t="shared" si="3"/>
        <v>43136</v>
      </c>
      <c r="K167" s="227">
        <f t="shared" si="3"/>
        <v>43137</v>
      </c>
      <c r="L167" s="227">
        <f t="shared" si="3"/>
        <v>43138</v>
      </c>
      <c r="M167" s="227">
        <f t="shared" si="3"/>
        <v>43139</v>
      </c>
      <c r="N167" s="227">
        <f t="shared" si="3"/>
        <v>43140</v>
      </c>
      <c r="O167" s="227">
        <f t="shared" si="3"/>
        <v>43141</v>
      </c>
      <c r="P167" s="227">
        <f t="shared" si="3"/>
        <v>43142</v>
      </c>
      <c r="Q167" s="227">
        <f t="shared" si="3"/>
        <v>43143</v>
      </c>
      <c r="R167" s="227">
        <f t="shared" si="3"/>
        <v>43144</v>
      </c>
      <c r="S167" s="227">
        <f t="shared" si="3"/>
        <v>43145</v>
      </c>
      <c r="T167" s="227">
        <f t="shared" si="3"/>
        <v>43146</v>
      </c>
      <c r="U167" s="227">
        <f t="shared" si="3"/>
        <v>43147</v>
      </c>
      <c r="V167" s="227">
        <f t="shared" si="3"/>
        <v>43148</v>
      </c>
      <c r="W167" s="227">
        <f t="shared" si="3"/>
        <v>43149</v>
      </c>
      <c r="X167" s="227">
        <f t="shared" si="3"/>
        <v>43150</v>
      </c>
      <c r="Y167" s="220">
        <f t="shared" si="3"/>
        <v>43151</v>
      </c>
      <c r="Z167" s="220">
        <f t="shared" si="3"/>
        <v>43152</v>
      </c>
      <c r="AA167" s="220">
        <f t="shared" si="3"/>
        <v>43153</v>
      </c>
      <c r="AB167" s="220">
        <f t="shared" si="3"/>
        <v>43154</v>
      </c>
      <c r="AC167" s="220">
        <f t="shared" si="3"/>
        <v>43155</v>
      </c>
      <c r="AD167" s="220">
        <f t="shared" si="3"/>
        <v>43156</v>
      </c>
      <c r="AE167" s="220">
        <f t="shared" si="3"/>
        <v>43157</v>
      </c>
      <c r="AF167" s="220">
        <f t="shared" si="3"/>
        <v>43158</v>
      </c>
      <c r="AG167" s="220">
        <f t="shared" si="3"/>
        <v>43159</v>
      </c>
      <c r="AH167" s="220" t="str">
        <f t="shared" si="3"/>
        <v>29.02.2018</v>
      </c>
      <c r="AI167" s="220" t="str">
        <f t="shared" si="3"/>
        <v>30.02.2018</v>
      </c>
      <c r="AJ167" s="265" t="str">
        <f t="shared" si="3"/>
        <v>30.02.2018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66"/>
    </row>
    <row r="169" spans="1:36">
      <c r="A169" s="16">
        <v>1</v>
      </c>
      <c r="B169" s="95" t="s">
        <v>666</v>
      </c>
      <c r="C169" s="17" t="s">
        <v>653</v>
      </c>
      <c r="D169" s="95">
        <v>7</v>
      </c>
      <c r="E169" s="42" t="s">
        <v>419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973</v>
      </c>
      <c r="C170" s="17" t="s">
        <v>653</v>
      </c>
      <c r="D170" s="95">
        <v>7</v>
      </c>
      <c r="E170" s="42" t="s">
        <v>419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5" t="s">
        <v>687</v>
      </c>
      <c r="C171" s="17" t="s">
        <v>653</v>
      </c>
      <c r="D171" s="95">
        <v>6</v>
      </c>
      <c r="E171" s="42" t="s">
        <v>419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5" t="s">
        <v>669</v>
      </c>
      <c r="C172" s="17" t="s">
        <v>653</v>
      </c>
      <c r="D172" s="95">
        <v>7</v>
      </c>
      <c r="E172" s="42" t="s">
        <v>419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5" t="s">
        <v>670</v>
      </c>
      <c r="C173" s="17" t="s">
        <v>653</v>
      </c>
      <c r="D173" s="95">
        <v>7</v>
      </c>
      <c r="E173" s="42" t="s">
        <v>419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5" t="s">
        <v>671</v>
      </c>
      <c r="C174" s="17" t="s">
        <v>653</v>
      </c>
      <c r="D174" s="95">
        <v>7</v>
      </c>
      <c r="E174" s="42" t="s">
        <v>419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5" t="s">
        <v>654</v>
      </c>
      <c r="C175" s="17" t="s">
        <v>653</v>
      </c>
      <c r="D175" s="95">
        <v>8</v>
      </c>
      <c r="E175" s="42" t="s">
        <v>419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655</v>
      </c>
      <c r="C176" s="17" t="s">
        <v>653</v>
      </c>
      <c r="D176" s="95">
        <v>8</v>
      </c>
      <c r="E176" s="42" t="s">
        <v>419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656</v>
      </c>
      <c r="C177" s="17" t="s">
        <v>653</v>
      </c>
      <c r="D177" s="95">
        <v>8</v>
      </c>
      <c r="E177" s="42" t="s">
        <v>419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657</v>
      </c>
      <c r="C178" s="17" t="s">
        <v>653</v>
      </c>
      <c r="D178" s="95">
        <v>8</v>
      </c>
      <c r="E178" s="42" t="s">
        <v>419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658</v>
      </c>
      <c r="C179" s="17" t="s">
        <v>653</v>
      </c>
      <c r="D179" s="95">
        <v>8</v>
      </c>
      <c r="E179" s="42" t="s">
        <v>419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660</v>
      </c>
      <c r="C180" s="17" t="s">
        <v>653</v>
      </c>
      <c r="D180" s="95">
        <v>8</v>
      </c>
      <c r="E180" s="42" t="s">
        <v>419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50"/>
      <c r="C181" s="50"/>
      <c r="D181" s="50"/>
      <c r="E181" s="5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50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4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ŞUBAT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2018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136"/>
      <c r="C203" s="268">
        <f>'ŞOFÖR LİSTESİ'!E56</f>
        <v>0</v>
      </c>
      <c r="D203" s="268"/>
      <c r="E203" s="268"/>
      <c r="F203" s="240" t="str">
        <f>'ŞOFÖR LİSTESİ'!H56</f>
        <v>ARAKONAK 5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137"/>
      <c r="C204" s="255">
        <f>'ŞOFÖR LİSTESİ'!G56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138"/>
      <c r="C205" s="256">
        <f>'ŞOFÖR LİSTESİ'!F56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43132</v>
      </c>
      <c r="G207" s="227">
        <f t="shared" ref="G207:AJ207" si="4">G167</f>
        <v>43133</v>
      </c>
      <c r="H207" s="227">
        <f t="shared" si="4"/>
        <v>43134</v>
      </c>
      <c r="I207" s="227">
        <f t="shared" si="4"/>
        <v>43135</v>
      </c>
      <c r="J207" s="227">
        <f t="shared" si="4"/>
        <v>43136</v>
      </c>
      <c r="K207" s="227">
        <f t="shared" si="4"/>
        <v>43137</v>
      </c>
      <c r="L207" s="227">
        <f t="shared" si="4"/>
        <v>43138</v>
      </c>
      <c r="M207" s="227">
        <f t="shared" si="4"/>
        <v>43139</v>
      </c>
      <c r="N207" s="227">
        <f t="shared" si="4"/>
        <v>43140</v>
      </c>
      <c r="O207" s="227">
        <f t="shared" si="4"/>
        <v>43141</v>
      </c>
      <c r="P207" s="227">
        <f t="shared" si="4"/>
        <v>43142</v>
      </c>
      <c r="Q207" s="227">
        <f t="shared" si="4"/>
        <v>43143</v>
      </c>
      <c r="R207" s="227">
        <f t="shared" si="4"/>
        <v>43144</v>
      </c>
      <c r="S207" s="227">
        <f t="shared" si="4"/>
        <v>43145</v>
      </c>
      <c r="T207" s="227">
        <f t="shared" si="4"/>
        <v>43146</v>
      </c>
      <c r="U207" s="227">
        <f t="shared" si="4"/>
        <v>43147</v>
      </c>
      <c r="V207" s="227">
        <f t="shared" si="4"/>
        <v>43148</v>
      </c>
      <c r="W207" s="227">
        <f t="shared" si="4"/>
        <v>43149</v>
      </c>
      <c r="X207" s="227">
        <f t="shared" si="4"/>
        <v>43150</v>
      </c>
      <c r="Y207" s="220">
        <f t="shared" si="4"/>
        <v>43151</v>
      </c>
      <c r="Z207" s="220">
        <f t="shared" si="4"/>
        <v>43152</v>
      </c>
      <c r="AA207" s="220">
        <f t="shared" si="4"/>
        <v>43153</v>
      </c>
      <c r="AB207" s="220">
        <f t="shared" si="4"/>
        <v>43154</v>
      </c>
      <c r="AC207" s="220">
        <f t="shared" si="4"/>
        <v>43155</v>
      </c>
      <c r="AD207" s="220">
        <f t="shared" si="4"/>
        <v>43156</v>
      </c>
      <c r="AE207" s="220">
        <f t="shared" si="4"/>
        <v>43157</v>
      </c>
      <c r="AF207" s="220">
        <f t="shared" si="4"/>
        <v>43158</v>
      </c>
      <c r="AG207" s="220">
        <f t="shared" si="4"/>
        <v>43159</v>
      </c>
      <c r="AH207" s="220" t="str">
        <f t="shared" si="4"/>
        <v>29.02.2018</v>
      </c>
      <c r="AI207" s="220" t="str">
        <f t="shared" si="4"/>
        <v>30.02.2018</v>
      </c>
      <c r="AJ207" s="265" t="str">
        <f t="shared" si="4"/>
        <v>30.02.2018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95" t="s">
        <v>661</v>
      </c>
      <c r="C209" s="17" t="s">
        <v>653</v>
      </c>
      <c r="D209" s="95">
        <v>8</v>
      </c>
      <c r="E209" s="42" t="s">
        <v>419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662</v>
      </c>
      <c r="C210" s="17" t="s">
        <v>653</v>
      </c>
      <c r="D210" s="95">
        <v>8</v>
      </c>
      <c r="E210" s="42" t="s">
        <v>419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685</v>
      </c>
      <c r="C211" s="17" t="s">
        <v>653</v>
      </c>
      <c r="D211" s="95">
        <v>5</v>
      </c>
      <c r="E211" s="42" t="s">
        <v>419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970</v>
      </c>
      <c r="C212" s="17" t="s">
        <v>653</v>
      </c>
      <c r="D212" s="95">
        <v>5</v>
      </c>
      <c r="E212" s="42" t="s">
        <v>419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969</v>
      </c>
      <c r="C213" s="17" t="s">
        <v>653</v>
      </c>
      <c r="D213" s="95">
        <v>5</v>
      </c>
      <c r="E213" s="42" t="s">
        <v>419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968</v>
      </c>
      <c r="C214" s="17" t="s">
        <v>653</v>
      </c>
      <c r="D214" s="95">
        <v>6</v>
      </c>
      <c r="E214" s="42" t="s">
        <v>419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681</v>
      </c>
      <c r="C215" s="17" t="s">
        <v>653</v>
      </c>
      <c r="D215" s="95">
        <v>6</v>
      </c>
      <c r="E215" s="42" t="s">
        <v>419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967</v>
      </c>
      <c r="C216" s="17" t="s">
        <v>653</v>
      </c>
      <c r="D216" s="95">
        <v>6</v>
      </c>
      <c r="E216" s="42" t="s">
        <v>419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667</v>
      </c>
      <c r="C217" s="17" t="s">
        <v>653</v>
      </c>
      <c r="D217" s="95">
        <v>7</v>
      </c>
      <c r="E217" s="42" t="s">
        <v>419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664</v>
      </c>
      <c r="C218" s="17" t="s">
        <v>653</v>
      </c>
      <c r="D218" s="95">
        <v>7</v>
      </c>
      <c r="E218" s="42" t="s">
        <v>419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966</v>
      </c>
      <c r="C219" s="17" t="s">
        <v>653</v>
      </c>
      <c r="D219" s="95">
        <v>6</v>
      </c>
      <c r="E219" s="42" t="s">
        <v>419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29" t="s">
        <v>1197</v>
      </c>
      <c r="C220" s="17" t="s">
        <v>1195</v>
      </c>
      <c r="D220" s="17">
        <v>8</v>
      </c>
      <c r="E220" s="17" t="s">
        <v>419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29" t="s">
        <v>1198</v>
      </c>
      <c r="C221" s="17" t="s">
        <v>1195</v>
      </c>
      <c r="D221" s="17">
        <v>5</v>
      </c>
      <c r="E221" s="17" t="s">
        <v>419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4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Y161</f>
        <v>ŞUBAT</v>
      </c>
      <c r="Z241" s="232"/>
      <c r="AA241" s="232"/>
      <c r="AB241" s="232"/>
      <c r="AC241" s="232"/>
      <c r="AD241" s="232"/>
      <c r="AE241" s="232"/>
      <c r="AF241" s="232"/>
      <c r="AG241" s="232">
        <f>AG161</f>
        <v>2018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67"/>
      <c r="C243" s="268">
        <f>'ŞOFÖR LİSTESİ'!E57</f>
        <v>0</v>
      </c>
      <c r="D243" s="268"/>
      <c r="E243" s="268"/>
      <c r="F243" s="240" t="str">
        <f>'ŞOFÖR LİSTESİ'!H57</f>
        <v>YAZBAŞI - KIRMIZITAŞ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65"/>
      <c r="C244" s="255">
        <f>'ŞOFÖR LİSTESİ'!G57</f>
        <v>0</v>
      </c>
      <c r="D244" s="255"/>
      <c r="E244" s="260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6"/>
      <c r="C245" s="256">
        <f>'ŞOFÖR LİSTESİ'!F57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F167</f>
        <v>43132</v>
      </c>
      <c r="G247" s="227">
        <f t="shared" ref="G247:AJ247" si="5">G167</f>
        <v>43133</v>
      </c>
      <c r="H247" s="227">
        <f t="shared" si="5"/>
        <v>43134</v>
      </c>
      <c r="I247" s="227">
        <f t="shared" si="5"/>
        <v>43135</v>
      </c>
      <c r="J247" s="227">
        <f t="shared" si="5"/>
        <v>43136</v>
      </c>
      <c r="K247" s="227">
        <f t="shared" si="5"/>
        <v>43137</v>
      </c>
      <c r="L247" s="227">
        <f t="shared" si="5"/>
        <v>43138</v>
      </c>
      <c r="M247" s="227">
        <f t="shared" si="5"/>
        <v>43139</v>
      </c>
      <c r="N247" s="227">
        <f t="shared" si="5"/>
        <v>43140</v>
      </c>
      <c r="O247" s="227">
        <f t="shared" si="5"/>
        <v>43141</v>
      </c>
      <c r="P247" s="227">
        <f t="shared" si="5"/>
        <v>43142</v>
      </c>
      <c r="Q247" s="227">
        <f t="shared" si="5"/>
        <v>43143</v>
      </c>
      <c r="R247" s="227">
        <f t="shared" si="5"/>
        <v>43144</v>
      </c>
      <c r="S247" s="227">
        <f t="shared" si="5"/>
        <v>43145</v>
      </c>
      <c r="T247" s="227">
        <f t="shared" si="5"/>
        <v>43146</v>
      </c>
      <c r="U247" s="227">
        <f t="shared" si="5"/>
        <v>43147</v>
      </c>
      <c r="V247" s="227">
        <f t="shared" si="5"/>
        <v>43148</v>
      </c>
      <c r="W247" s="227">
        <f t="shared" si="5"/>
        <v>43149</v>
      </c>
      <c r="X247" s="227">
        <f t="shared" si="5"/>
        <v>43150</v>
      </c>
      <c r="Y247" s="220">
        <f t="shared" si="5"/>
        <v>43151</v>
      </c>
      <c r="Z247" s="220">
        <f t="shared" si="5"/>
        <v>43152</v>
      </c>
      <c r="AA247" s="220">
        <f t="shared" si="5"/>
        <v>43153</v>
      </c>
      <c r="AB247" s="220">
        <f t="shared" si="5"/>
        <v>43154</v>
      </c>
      <c r="AC247" s="220">
        <f t="shared" si="5"/>
        <v>43155</v>
      </c>
      <c r="AD247" s="220">
        <f t="shared" si="5"/>
        <v>43156</v>
      </c>
      <c r="AE247" s="220">
        <f t="shared" si="5"/>
        <v>43157</v>
      </c>
      <c r="AF247" s="220">
        <f t="shared" si="5"/>
        <v>43158</v>
      </c>
      <c r="AG247" s="220">
        <f t="shared" si="5"/>
        <v>43159</v>
      </c>
      <c r="AH247" s="220" t="str">
        <f t="shared" si="5"/>
        <v>29.02.2018</v>
      </c>
      <c r="AI247" s="220" t="str">
        <f t="shared" si="5"/>
        <v>30.02.2018</v>
      </c>
      <c r="AJ247" s="265" t="str">
        <f t="shared" si="5"/>
        <v>30.02.2018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66"/>
    </row>
    <row r="249" spans="1:36">
      <c r="A249" s="16">
        <v>1</v>
      </c>
      <c r="B249" s="95" t="s">
        <v>958</v>
      </c>
      <c r="C249" s="17" t="s">
        <v>749</v>
      </c>
      <c r="D249" s="95">
        <v>1</v>
      </c>
      <c r="E249" s="42" t="s">
        <v>1008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957</v>
      </c>
      <c r="C250" s="17" t="s">
        <v>749</v>
      </c>
      <c r="D250" s="95">
        <v>1</v>
      </c>
      <c r="E250" s="42" t="s">
        <v>1008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752</v>
      </c>
      <c r="C251" s="17" t="s">
        <v>749</v>
      </c>
      <c r="D251" s="95">
        <v>4</v>
      </c>
      <c r="E251" s="42" t="s">
        <v>1008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750</v>
      </c>
      <c r="C252" s="17" t="s">
        <v>749</v>
      </c>
      <c r="D252" s="95">
        <v>4</v>
      </c>
      <c r="E252" s="42" t="s">
        <v>1008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956</v>
      </c>
      <c r="C253" s="17" t="s">
        <v>749</v>
      </c>
      <c r="D253" s="95">
        <v>1</v>
      </c>
      <c r="E253" s="42" t="s">
        <v>1008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95" t="s">
        <v>751</v>
      </c>
      <c r="C254" s="17" t="s">
        <v>749</v>
      </c>
      <c r="D254" s="95">
        <v>2</v>
      </c>
      <c r="E254" s="42" t="s">
        <v>1008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95" t="s">
        <v>692</v>
      </c>
      <c r="C255" s="17" t="s">
        <v>653</v>
      </c>
      <c r="D255" s="95">
        <v>6</v>
      </c>
      <c r="E255" s="42" t="s">
        <v>432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95" t="s">
        <v>693</v>
      </c>
      <c r="C256" s="17" t="s">
        <v>653</v>
      </c>
      <c r="D256" s="95">
        <v>6</v>
      </c>
      <c r="E256" s="42" t="s">
        <v>432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20"/>
      <c r="D259" s="119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20"/>
      <c r="D260" s="119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20"/>
      <c r="D261" s="119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20"/>
      <c r="D262" s="119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20"/>
      <c r="D263" s="11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4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ŞUBAT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2018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67"/>
      <c r="C283" s="268">
        <f>'ŞOFÖR LİSTESİ'!E58</f>
        <v>0</v>
      </c>
      <c r="D283" s="268"/>
      <c r="E283" s="268"/>
      <c r="F283" s="240" t="str">
        <f>'ŞOFÖR LİSTESİ'!H58</f>
        <v>KOTANLI 1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65"/>
      <c r="C284" s="255">
        <f>'ŞOFÖR LİSTESİ'!G58</f>
        <v>0</v>
      </c>
      <c r="D284" s="255"/>
      <c r="E284" s="260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6"/>
      <c r="C285" s="256">
        <f>'ŞOFÖR LİSTESİ'!F58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43132</v>
      </c>
      <c r="G287" s="227">
        <f t="shared" ref="G287:AJ287" si="6">G247</f>
        <v>43133</v>
      </c>
      <c r="H287" s="227">
        <f t="shared" si="6"/>
        <v>43134</v>
      </c>
      <c r="I287" s="227">
        <f t="shared" si="6"/>
        <v>43135</v>
      </c>
      <c r="J287" s="227">
        <f t="shared" si="6"/>
        <v>43136</v>
      </c>
      <c r="K287" s="227">
        <f t="shared" si="6"/>
        <v>43137</v>
      </c>
      <c r="L287" s="227">
        <f t="shared" si="6"/>
        <v>43138</v>
      </c>
      <c r="M287" s="227">
        <f t="shared" si="6"/>
        <v>43139</v>
      </c>
      <c r="N287" s="227">
        <f t="shared" si="6"/>
        <v>43140</v>
      </c>
      <c r="O287" s="227">
        <f t="shared" si="6"/>
        <v>43141</v>
      </c>
      <c r="P287" s="227">
        <f t="shared" si="6"/>
        <v>43142</v>
      </c>
      <c r="Q287" s="227">
        <f t="shared" si="6"/>
        <v>43143</v>
      </c>
      <c r="R287" s="227">
        <f t="shared" si="6"/>
        <v>43144</v>
      </c>
      <c r="S287" s="227">
        <f t="shared" si="6"/>
        <v>43145</v>
      </c>
      <c r="T287" s="227">
        <f t="shared" si="6"/>
        <v>43146</v>
      </c>
      <c r="U287" s="227">
        <f t="shared" si="6"/>
        <v>43147</v>
      </c>
      <c r="V287" s="227">
        <f t="shared" si="6"/>
        <v>43148</v>
      </c>
      <c r="W287" s="227">
        <f t="shared" si="6"/>
        <v>43149</v>
      </c>
      <c r="X287" s="227">
        <f t="shared" si="6"/>
        <v>43150</v>
      </c>
      <c r="Y287" s="220">
        <f t="shared" si="6"/>
        <v>43151</v>
      </c>
      <c r="Z287" s="220">
        <f t="shared" si="6"/>
        <v>43152</v>
      </c>
      <c r="AA287" s="220">
        <f t="shared" si="6"/>
        <v>43153</v>
      </c>
      <c r="AB287" s="220">
        <f t="shared" si="6"/>
        <v>43154</v>
      </c>
      <c r="AC287" s="220">
        <f t="shared" si="6"/>
        <v>43155</v>
      </c>
      <c r="AD287" s="220">
        <f t="shared" si="6"/>
        <v>43156</v>
      </c>
      <c r="AE287" s="220">
        <f t="shared" si="6"/>
        <v>43157</v>
      </c>
      <c r="AF287" s="220">
        <f t="shared" si="6"/>
        <v>43158</v>
      </c>
      <c r="AG287" s="220">
        <f t="shared" si="6"/>
        <v>43159</v>
      </c>
      <c r="AH287" s="220" t="str">
        <f t="shared" si="6"/>
        <v>29.02.2018</v>
      </c>
      <c r="AI287" s="220" t="str">
        <f t="shared" si="6"/>
        <v>30.02.2018</v>
      </c>
      <c r="AJ287" s="265" t="str">
        <f t="shared" si="6"/>
        <v>30.02.2018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95" t="s">
        <v>990</v>
      </c>
      <c r="C289" s="17" t="s">
        <v>653</v>
      </c>
      <c r="D289" s="95">
        <v>5</v>
      </c>
      <c r="E289" s="42" t="s">
        <v>433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989</v>
      </c>
      <c r="C290" s="17" t="s">
        <v>653</v>
      </c>
      <c r="D290" s="95">
        <v>5</v>
      </c>
      <c r="E290" s="42" t="s">
        <v>433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988</v>
      </c>
      <c r="C291" s="17" t="s">
        <v>653</v>
      </c>
      <c r="D291" s="95">
        <v>5</v>
      </c>
      <c r="E291" s="42" t="s">
        <v>433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986</v>
      </c>
      <c r="C292" s="17" t="s">
        <v>653</v>
      </c>
      <c r="D292" s="95">
        <v>5</v>
      </c>
      <c r="E292" s="42" t="s">
        <v>433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965</v>
      </c>
      <c r="C293" s="17" t="s">
        <v>653</v>
      </c>
      <c r="D293" s="95">
        <v>5</v>
      </c>
      <c r="E293" s="42" t="s">
        <v>433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976</v>
      </c>
      <c r="C294" s="17" t="s">
        <v>653</v>
      </c>
      <c r="D294" s="95">
        <v>6</v>
      </c>
      <c r="E294" s="42" t="s">
        <v>433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695</v>
      </c>
      <c r="C295" s="17" t="s">
        <v>653</v>
      </c>
      <c r="D295" s="95">
        <v>6</v>
      </c>
      <c r="E295" s="42" t="s">
        <v>433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696</v>
      </c>
      <c r="C296" s="17" t="s">
        <v>653</v>
      </c>
      <c r="D296" s="95">
        <v>6</v>
      </c>
      <c r="E296" s="42" t="s">
        <v>433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697</v>
      </c>
      <c r="C297" s="17" t="s">
        <v>653</v>
      </c>
      <c r="D297" s="95">
        <v>6</v>
      </c>
      <c r="E297" s="42" t="s">
        <v>433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698</v>
      </c>
      <c r="C298" s="17" t="s">
        <v>653</v>
      </c>
      <c r="D298" s="95">
        <v>6</v>
      </c>
      <c r="E298" s="42" t="s">
        <v>433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699</v>
      </c>
      <c r="C299" s="17" t="s">
        <v>653</v>
      </c>
      <c r="D299" s="95">
        <v>6</v>
      </c>
      <c r="E299" s="42" t="s">
        <v>433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700</v>
      </c>
      <c r="C300" s="17" t="s">
        <v>653</v>
      </c>
      <c r="D300" s="95">
        <v>6</v>
      </c>
      <c r="E300" s="42" t="s">
        <v>433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701</v>
      </c>
      <c r="C301" s="17" t="s">
        <v>653</v>
      </c>
      <c r="D301" s="95">
        <v>6</v>
      </c>
      <c r="E301" s="42" t="s">
        <v>433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29" t="s">
        <v>963</v>
      </c>
      <c r="C302" s="17" t="s">
        <v>1195</v>
      </c>
      <c r="D302" s="129">
        <v>6</v>
      </c>
      <c r="E302" s="129" t="s">
        <v>433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4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ŞUBAT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2018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67"/>
      <c r="C323" s="268">
        <f>'ŞOFÖR LİSTESİ'!E59</f>
        <v>0</v>
      </c>
      <c r="D323" s="268"/>
      <c r="E323" s="268"/>
      <c r="F323" s="240" t="str">
        <f>'ŞOFÖR LİSTESİ'!H59</f>
        <v>KOTANLI 2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65"/>
      <c r="C324" s="255">
        <f>'ŞOFÖR LİSTESİ'!G59</f>
        <v>0</v>
      </c>
      <c r="D324" s="255"/>
      <c r="E324" s="260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66"/>
      <c r="C325" s="256">
        <f>'ŞOFÖR LİSTESİ'!F59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43132</v>
      </c>
      <c r="G327" s="227">
        <f t="shared" ref="G327:AJ327" si="7">G287</f>
        <v>43133</v>
      </c>
      <c r="H327" s="227">
        <f t="shared" si="7"/>
        <v>43134</v>
      </c>
      <c r="I327" s="227">
        <f t="shared" si="7"/>
        <v>43135</v>
      </c>
      <c r="J327" s="227">
        <f t="shared" si="7"/>
        <v>43136</v>
      </c>
      <c r="K327" s="227">
        <f t="shared" si="7"/>
        <v>43137</v>
      </c>
      <c r="L327" s="227">
        <f t="shared" si="7"/>
        <v>43138</v>
      </c>
      <c r="M327" s="227">
        <f t="shared" si="7"/>
        <v>43139</v>
      </c>
      <c r="N327" s="227">
        <f t="shared" si="7"/>
        <v>43140</v>
      </c>
      <c r="O327" s="227">
        <f t="shared" si="7"/>
        <v>43141</v>
      </c>
      <c r="P327" s="227">
        <f t="shared" si="7"/>
        <v>43142</v>
      </c>
      <c r="Q327" s="227">
        <f t="shared" si="7"/>
        <v>43143</v>
      </c>
      <c r="R327" s="227">
        <f t="shared" si="7"/>
        <v>43144</v>
      </c>
      <c r="S327" s="227">
        <f t="shared" si="7"/>
        <v>43145</v>
      </c>
      <c r="T327" s="227">
        <f t="shared" si="7"/>
        <v>43146</v>
      </c>
      <c r="U327" s="227">
        <f t="shared" si="7"/>
        <v>43147</v>
      </c>
      <c r="V327" s="227">
        <f t="shared" si="7"/>
        <v>43148</v>
      </c>
      <c r="W327" s="227">
        <f t="shared" si="7"/>
        <v>43149</v>
      </c>
      <c r="X327" s="227">
        <f t="shared" si="7"/>
        <v>43150</v>
      </c>
      <c r="Y327" s="220">
        <f t="shared" si="7"/>
        <v>43151</v>
      </c>
      <c r="Z327" s="220">
        <f t="shared" si="7"/>
        <v>43152</v>
      </c>
      <c r="AA327" s="220">
        <f t="shared" si="7"/>
        <v>43153</v>
      </c>
      <c r="AB327" s="220">
        <f t="shared" si="7"/>
        <v>43154</v>
      </c>
      <c r="AC327" s="220">
        <f t="shared" si="7"/>
        <v>43155</v>
      </c>
      <c r="AD327" s="220">
        <f t="shared" si="7"/>
        <v>43156</v>
      </c>
      <c r="AE327" s="220">
        <f t="shared" si="7"/>
        <v>43157</v>
      </c>
      <c r="AF327" s="220">
        <f t="shared" si="7"/>
        <v>43158</v>
      </c>
      <c r="AG327" s="220">
        <f t="shared" si="7"/>
        <v>43159</v>
      </c>
      <c r="AH327" s="220" t="str">
        <f t="shared" si="7"/>
        <v>29.02.2018</v>
      </c>
      <c r="AI327" s="220" t="str">
        <f t="shared" si="7"/>
        <v>30.02.2018</v>
      </c>
      <c r="AJ327" s="265" t="str">
        <f t="shared" si="7"/>
        <v>30.02.2018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95" t="s">
        <v>702</v>
      </c>
      <c r="C329" s="17" t="s">
        <v>653</v>
      </c>
      <c r="D329" s="95">
        <v>6</v>
      </c>
      <c r="E329" s="42" t="s">
        <v>433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707</v>
      </c>
      <c r="C330" s="17" t="s">
        <v>653</v>
      </c>
      <c r="D330" s="95">
        <v>7</v>
      </c>
      <c r="E330" s="42" t="s">
        <v>433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972</v>
      </c>
      <c r="C331" s="17" t="s">
        <v>653</v>
      </c>
      <c r="D331" s="95">
        <v>8</v>
      </c>
      <c r="E331" s="42" t="s">
        <v>433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971</v>
      </c>
      <c r="C332" s="17" t="s">
        <v>653</v>
      </c>
      <c r="D332" s="95">
        <v>8</v>
      </c>
      <c r="E332" s="42" t="s">
        <v>433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703</v>
      </c>
      <c r="C333" s="17" t="s">
        <v>653</v>
      </c>
      <c r="D333" s="95">
        <v>8</v>
      </c>
      <c r="E333" s="42" t="s">
        <v>433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704</v>
      </c>
      <c r="C334" s="17" t="s">
        <v>653</v>
      </c>
      <c r="D334" s="95">
        <v>8</v>
      </c>
      <c r="E334" s="42" t="s">
        <v>433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705</v>
      </c>
      <c r="C335" s="17" t="s">
        <v>653</v>
      </c>
      <c r="D335" s="95">
        <v>8</v>
      </c>
      <c r="E335" s="42" t="s">
        <v>433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964</v>
      </c>
      <c r="C336" s="17" t="s">
        <v>653</v>
      </c>
      <c r="D336" s="95">
        <v>5</v>
      </c>
      <c r="E336" s="42" t="s">
        <v>433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962</v>
      </c>
      <c r="C337" s="17" t="s">
        <v>653</v>
      </c>
      <c r="D337" s="95">
        <v>7</v>
      </c>
      <c r="E337" s="42" t="s">
        <v>433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961</v>
      </c>
      <c r="C338" s="17" t="s">
        <v>653</v>
      </c>
      <c r="D338" s="95">
        <v>5</v>
      </c>
      <c r="E338" s="42" t="s">
        <v>433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706</v>
      </c>
      <c r="C339" s="17" t="s">
        <v>653</v>
      </c>
      <c r="D339" s="95">
        <v>7</v>
      </c>
      <c r="E339" s="42" t="s">
        <v>433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50"/>
      <c r="D340" s="50"/>
      <c r="E340" s="5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50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3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4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ŞUBAT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2018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67"/>
      <c r="C363" s="268">
        <f>'ŞOFÖR LİSTESİ'!E60</f>
        <v>0</v>
      </c>
      <c r="D363" s="268"/>
      <c r="E363" s="268"/>
      <c r="F363" s="240" t="str">
        <f>'ŞOFÖR LİSTESİ'!H60</f>
        <v>KOTANLI - KOM 1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65"/>
      <c r="C364" s="255">
        <f>'ŞOFÖR LİSTESİ'!G60</f>
        <v>0</v>
      </c>
      <c r="D364" s="255"/>
      <c r="E364" s="260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6"/>
      <c r="C365" s="256">
        <f>'ŞOFÖR LİSTESİ'!F60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43132</v>
      </c>
      <c r="G367" s="227">
        <f t="shared" ref="G367:AJ367" si="8">G327</f>
        <v>43133</v>
      </c>
      <c r="H367" s="227">
        <f t="shared" si="8"/>
        <v>43134</v>
      </c>
      <c r="I367" s="227">
        <f t="shared" si="8"/>
        <v>43135</v>
      </c>
      <c r="J367" s="227">
        <f t="shared" si="8"/>
        <v>43136</v>
      </c>
      <c r="K367" s="227">
        <f t="shared" si="8"/>
        <v>43137</v>
      </c>
      <c r="L367" s="227">
        <f t="shared" si="8"/>
        <v>43138</v>
      </c>
      <c r="M367" s="227">
        <f t="shared" si="8"/>
        <v>43139</v>
      </c>
      <c r="N367" s="227">
        <f t="shared" si="8"/>
        <v>43140</v>
      </c>
      <c r="O367" s="227">
        <f t="shared" si="8"/>
        <v>43141</v>
      </c>
      <c r="P367" s="227">
        <f t="shared" si="8"/>
        <v>43142</v>
      </c>
      <c r="Q367" s="227">
        <f t="shared" si="8"/>
        <v>43143</v>
      </c>
      <c r="R367" s="227">
        <f t="shared" si="8"/>
        <v>43144</v>
      </c>
      <c r="S367" s="227">
        <f t="shared" si="8"/>
        <v>43145</v>
      </c>
      <c r="T367" s="227">
        <f t="shared" si="8"/>
        <v>43146</v>
      </c>
      <c r="U367" s="227">
        <f t="shared" si="8"/>
        <v>43147</v>
      </c>
      <c r="V367" s="227">
        <f t="shared" si="8"/>
        <v>43148</v>
      </c>
      <c r="W367" s="227">
        <f t="shared" si="8"/>
        <v>43149</v>
      </c>
      <c r="X367" s="227">
        <f t="shared" si="8"/>
        <v>43150</v>
      </c>
      <c r="Y367" s="220">
        <f t="shared" si="8"/>
        <v>43151</v>
      </c>
      <c r="Z367" s="220">
        <f t="shared" si="8"/>
        <v>43152</v>
      </c>
      <c r="AA367" s="220">
        <f t="shared" si="8"/>
        <v>43153</v>
      </c>
      <c r="AB367" s="220">
        <f t="shared" si="8"/>
        <v>43154</v>
      </c>
      <c r="AC367" s="220">
        <f t="shared" si="8"/>
        <v>43155</v>
      </c>
      <c r="AD367" s="220">
        <f t="shared" si="8"/>
        <v>43156</v>
      </c>
      <c r="AE367" s="220">
        <f t="shared" si="8"/>
        <v>43157</v>
      </c>
      <c r="AF367" s="220">
        <f t="shared" si="8"/>
        <v>43158</v>
      </c>
      <c r="AG367" s="220">
        <f t="shared" si="8"/>
        <v>43159</v>
      </c>
      <c r="AH367" s="220" t="str">
        <f t="shared" si="8"/>
        <v>29.02.2018</v>
      </c>
      <c r="AI367" s="220" t="str">
        <f t="shared" si="8"/>
        <v>30.02.2018</v>
      </c>
      <c r="AJ367" s="265" t="str">
        <f t="shared" si="8"/>
        <v>30.02.2018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95" t="s">
        <v>983</v>
      </c>
      <c r="C369" s="17" t="s">
        <v>653</v>
      </c>
      <c r="D369" s="95">
        <v>5</v>
      </c>
      <c r="E369" s="42" t="s">
        <v>975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982</v>
      </c>
      <c r="C370" s="17" t="s">
        <v>653</v>
      </c>
      <c r="D370" s="95">
        <v>5</v>
      </c>
      <c r="E370" s="42" t="s">
        <v>975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981</v>
      </c>
      <c r="C371" s="17" t="s">
        <v>653</v>
      </c>
      <c r="D371" s="95">
        <v>5</v>
      </c>
      <c r="E371" s="42" t="s">
        <v>975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980</v>
      </c>
      <c r="C372" s="17" t="s">
        <v>653</v>
      </c>
      <c r="D372" s="95">
        <v>5</v>
      </c>
      <c r="E372" s="42" t="s">
        <v>975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979</v>
      </c>
      <c r="C373" s="17" t="s">
        <v>653</v>
      </c>
      <c r="D373" s="95">
        <v>5</v>
      </c>
      <c r="E373" s="42" t="s">
        <v>975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719</v>
      </c>
      <c r="C374" s="17" t="s">
        <v>653</v>
      </c>
      <c r="D374" s="95">
        <v>6</v>
      </c>
      <c r="E374" s="42" t="s">
        <v>975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960</v>
      </c>
      <c r="C375" s="17" t="s">
        <v>653</v>
      </c>
      <c r="D375" s="95">
        <v>5</v>
      </c>
      <c r="E375" s="42" t="s">
        <v>975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987</v>
      </c>
      <c r="C376" s="17" t="s">
        <v>653</v>
      </c>
      <c r="D376" s="95">
        <v>5</v>
      </c>
      <c r="E376" s="42" t="s">
        <v>975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985</v>
      </c>
      <c r="C377" s="17" t="s">
        <v>653</v>
      </c>
      <c r="D377" s="95">
        <v>5</v>
      </c>
      <c r="E377" s="42" t="s">
        <v>975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984</v>
      </c>
      <c r="C378" s="17" t="s">
        <v>653</v>
      </c>
      <c r="D378" s="95">
        <v>5</v>
      </c>
      <c r="E378" s="42" t="s">
        <v>975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978</v>
      </c>
      <c r="C379" s="17" t="s">
        <v>653</v>
      </c>
      <c r="D379" s="95">
        <v>5</v>
      </c>
      <c r="E379" s="42" t="s">
        <v>975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720</v>
      </c>
      <c r="C380" s="17" t="s">
        <v>653</v>
      </c>
      <c r="D380" s="95">
        <v>6</v>
      </c>
      <c r="E380" s="42" t="s">
        <v>975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95" t="s">
        <v>974</v>
      </c>
      <c r="C381" s="17" t="s">
        <v>653</v>
      </c>
      <c r="D381" s="95">
        <v>6</v>
      </c>
      <c r="E381" s="42" t="s">
        <v>975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712</v>
      </c>
      <c r="C382" s="17" t="s">
        <v>653</v>
      </c>
      <c r="D382" s="95">
        <v>7</v>
      </c>
      <c r="E382" s="42" t="s">
        <v>975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50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50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51"/>
      <c r="D385" s="25"/>
      <c r="E385" s="52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4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ŞUBAT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2018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67"/>
      <c r="C403" s="268">
        <f>'ŞOFÖR LİSTESİ'!E61</f>
        <v>0</v>
      </c>
      <c r="D403" s="268"/>
      <c r="E403" s="268"/>
      <c r="F403" s="240" t="str">
        <f>'ŞOFÖR LİSTESİ'!H61</f>
        <v>KOTANLI - KOM 2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65"/>
      <c r="C404" s="255">
        <f>'ŞOFÖR LİSTESİ'!G61</f>
        <v>0</v>
      </c>
      <c r="D404" s="255"/>
      <c r="E404" s="260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6"/>
      <c r="C405" s="256">
        <f>'ŞOFÖR LİSTESİ'!F61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43132</v>
      </c>
      <c r="G407" s="227">
        <f t="shared" ref="G407:AJ407" si="9">G367</f>
        <v>43133</v>
      </c>
      <c r="H407" s="227">
        <f t="shared" si="9"/>
        <v>43134</v>
      </c>
      <c r="I407" s="227">
        <f t="shared" si="9"/>
        <v>43135</v>
      </c>
      <c r="J407" s="227">
        <f t="shared" si="9"/>
        <v>43136</v>
      </c>
      <c r="K407" s="227">
        <f t="shared" si="9"/>
        <v>43137</v>
      </c>
      <c r="L407" s="227">
        <f>L367</f>
        <v>43138</v>
      </c>
      <c r="M407" s="227">
        <f t="shared" si="9"/>
        <v>43139</v>
      </c>
      <c r="N407" s="227">
        <f t="shared" si="9"/>
        <v>43140</v>
      </c>
      <c r="O407" s="227">
        <f t="shared" si="9"/>
        <v>43141</v>
      </c>
      <c r="P407" s="227">
        <f t="shared" si="9"/>
        <v>43142</v>
      </c>
      <c r="Q407" s="227">
        <f t="shared" si="9"/>
        <v>43143</v>
      </c>
      <c r="R407" s="227">
        <f t="shared" si="9"/>
        <v>43144</v>
      </c>
      <c r="S407" s="227">
        <f t="shared" si="9"/>
        <v>43145</v>
      </c>
      <c r="T407" s="227">
        <f t="shared" si="9"/>
        <v>43146</v>
      </c>
      <c r="U407" s="227">
        <f t="shared" si="9"/>
        <v>43147</v>
      </c>
      <c r="V407" s="227">
        <f t="shared" si="9"/>
        <v>43148</v>
      </c>
      <c r="W407" s="227">
        <f t="shared" si="9"/>
        <v>43149</v>
      </c>
      <c r="X407" s="227">
        <f t="shared" si="9"/>
        <v>43150</v>
      </c>
      <c r="Y407" s="220">
        <f t="shared" si="9"/>
        <v>43151</v>
      </c>
      <c r="Z407" s="220">
        <f t="shared" si="9"/>
        <v>43152</v>
      </c>
      <c r="AA407" s="220">
        <f t="shared" si="9"/>
        <v>43153</v>
      </c>
      <c r="AB407" s="220">
        <f t="shared" si="9"/>
        <v>43154</v>
      </c>
      <c r="AC407" s="220">
        <f t="shared" si="9"/>
        <v>43155</v>
      </c>
      <c r="AD407" s="220">
        <f t="shared" si="9"/>
        <v>43156</v>
      </c>
      <c r="AE407" s="220">
        <f t="shared" si="9"/>
        <v>43157</v>
      </c>
      <c r="AF407" s="220">
        <f t="shared" si="9"/>
        <v>43158</v>
      </c>
      <c r="AG407" s="220">
        <f t="shared" si="9"/>
        <v>43159</v>
      </c>
      <c r="AH407" s="220" t="str">
        <f t="shared" si="9"/>
        <v>29.02.2018</v>
      </c>
      <c r="AI407" s="220" t="str">
        <f t="shared" si="9"/>
        <v>30.02.2018</v>
      </c>
      <c r="AJ407" s="265" t="str">
        <f t="shared" si="9"/>
        <v>30.02.2018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95" t="s">
        <v>713</v>
      </c>
      <c r="C409" s="17" t="s">
        <v>653</v>
      </c>
      <c r="D409" s="95">
        <v>7</v>
      </c>
      <c r="E409" s="42" t="s">
        <v>975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714</v>
      </c>
      <c r="C410" s="17" t="s">
        <v>653</v>
      </c>
      <c r="D410" s="95">
        <v>7</v>
      </c>
      <c r="E410" s="42" t="s">
        <v>975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715</v>
      </c>
      <c r="C411" s="17" t="s">
        <v>653</v>
      </c>
      <c r="D411" s="95">
        <v>7</v>
      </c>
      <c r="E411" s="42" t="s">
        <v>975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716</v>
      </c>
      <c r="C412" s="17" t="s">
        <v>653</v>
      </c>
      <c r="D412" s="95">
        <v>7</v>
      </c>
      <c r="E412" s="42" t="s">
        <v>975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717</v>
      </c>
      <c r="C413" s="17" t="s">
        <v>653</v>
      </c>
      <c r="D413" s="95">
        <v>7</v>
      </c>
      <c r="E413" s="42" t="s">
        <v>975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709</v>
      </c>
      <c r="C414" s="17" t="s">
        <v>653</v>
      </c>
      <c r="D414" s="95">
        <v>8</v>
      </c>
      <c r="E414" s="42" t="s">
        <v>975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710</v>
      </c>
      <c r="C415" s="17" t="s">
        <v>653</v>
      </c>
      <c r="D415" s="95">
        <v>8</v>
      </c>
      <c r="E415" s="42" t="s">
        <v>975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711</v>
      </c>
      <c r="C416" s="17" t="s">
        <v>653</v>
      </c>
      <c r="D416" s="95">
        <v>8</v>
      </c>
      <c r="E416" s="42" t="s">
        <v>975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959</v>
      </c>
      <c r="C417" s="17" t="s">
        <v>653</v>
      </c>
      <c r="D417" s="95">
        <v>6</v>
      </c>
      <c r="E417" s="42" t="s">
        <v>975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708</v>
      </c>
      <c r="C418" s="17" t="s">
        <v>653</v>
      </c>
      <c r="D418" s="95">
        <v>6</v>
      </c>
      <c r="E418" s="42" t="s">
        <v>975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718</v>
      </c>
      <c r="C419" s="17" t="s">
        <v>653</v>
      </c>
      <c r="D419" s="95">
        <v>6</v>
      </c>
      <c r="E419" s="42" t="s">
        <v>975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29" t="s">
        <v>668</v>
      </c>
      <c r="C420" s="17" t="s">
        <v>1195</v>
      </c>
      <c r="D420" s="197">
        <v>7</v>
      </c>
      <c r="E420" s="17" t="s">
        <v>1196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50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50"/>
      <c r="C422" s="50"/>
      <c r="D422" s="50"/>
      <c r="E422" s="5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50"/>
      <c r="C423" s="50"/>
      <c r="D423" s="50"/>
      <c r="E423" s="5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50"/>
      <c r="D424" s="50"/>
      <c r="E424" s="5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50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4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ŞUBAT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2018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67"/>
      <c r="C443" s="268">
        <f>'ŞOFÖR LİSTESİ'!E62</f>
        <v>0</v>
      </c>
      <c r="D443" s="268"/>
      <c r="E443" s="268"/>
      <c r="F443" s="240" t="str">
        <f>'ŞOFÖR LİSTESİ'!H62</f>
        <v>CANKURTARAN - KARAKAYA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65"/>
      <c r="C444" s="255">
        <f>'ŞOFÖR LİSTESİ'!G62</f>
        <v>0</v>
      </c>
      <c r="D444" s="255"/>
      <c r="E444" s="260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6"/>
      <c r="C445" s="256">
        <f>'ŞOFÖR LİSTESİ'!F62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43132</v>
      </c>
      <c r="G447" s="227">
        <f t="shared" ref="G447:AJ447" si="10">G407</f>
        <v>43133</v>
      </c>
      <c r="H447" s="227">
        <f t="shared" si="10"/>
        <v>43134</v>
      </c>
      <c r="I447" s="227">
        <f t="shared" si="10"/>
        <v>43135</v>
      </c>
      <c r="J447" s="227">
        <f t="shared" si="10"/>
        <v>43136</v>
      </c>
      <c r="K447" s="227">
        <f t="shared" si="10"/>
        <v>43137</v>
      </c>
      <c r="L447" s="227">
        <f t="shared" si="10"/>
        <v>43138</v>
      </c>
      <c r="M447" s="227">
        <f t="shared" si="10"/>
        <v>43139</v>
      </c>
      <c r="N447" s="227">
        <f t="shared" si="10"/>
        <v>43140</v>
      </c>
      <c r="O447" s="227">
        <f t="shared" si="10"/>
        <v>43141</v>
      </c>
      <c r="P447" s="227">
        <f t="shared" si="10"/>
        <v>43142</v>
      </c>
      <c r="Q447" s="227">
        <f t="shared" si="10"/>
        <v>43143</v>
      </c>
      <c r="R447" s="227">
        <f t="shared" si="10"/>
        <v>43144</v>
      </c>
      <c r="S447" s="227">
        <f t="shared" si="10"/>
        <v>43145</v>
      </c>
      <c r="T447" s="227">
        <f t="shared" si="10"/>
        <v>43146</v>
      </c>
      <c r="U447" s="227">
        <f t="shared" si="10"/>
        <v>43147</v>
      </c>
      <c r="V447" s="227">
        <f t="shared" si="10"/>
        <v>43148</v>
      </c>
      <c r="W447" s="227">
        <f t="shared" si="10"/>
        <v>43149</v>
      </c>
      <c r="X447" s="227">
        <f t="shared" si="10"/>
        <v>43150</v>
      </c>
      <c r="Y447" s="220">
        <f t="shared" si="10"/>
        <v>43151</v>
      </c>
      <c r="Z447" s="220">
        <f t="shared" si="10"/>
        <v>43152</v>
      </c>
      <c r="AA447" s="220">
        <f t="shared" si="10"/>
        <v>43153</v>
      </c>
      <c r="AB447" s="220">
        <f t="shared" si="10"/>
        <v>43154</v>
      </c>
      <c r="AC447" s="220">
        <f t="shared" si="10"/>
        <v>43155</v>
      </c>
      <c r="AD447" s="220">
        <f t="shared" si="10"/>
        <v>43156</v>
      </c>
      <c r="AE447" s="220">
        <f t="shared" si="10"/>
        <v>43157</v>
      </c>
      <c r="AF447" s="220">
        <f t="shared" si="10"/>
        <v>43158</v>
      </c>
      <c r="AG447" s="220">
        <f t="shared" si="10"/>
        <v>43159</v>
      </c>
      <c r="AH447" s="220" t="str">
        <f t="shared" si="10"/>
        <v>29.02.2018</v>
      </c>
      <c r="AI447" s="220" t="str">
        <f t="shared" si="10"/>
        <v>30.02.2018</v>
      </c>
      <c r="AJ447" s="265" t="str">
        <f t="shared" si="10"/>
        <v>30.02.2018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954</v>
      </c>
      <c r="C449" s="17" t="s">
        <v>749</v>
      </c>
      <c r="D449" s="95">
        <v>2</v>
      </c>
      <c r="E449" s="168" t="s">
        <v>951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953</v>
      </c>
      <c r="C450" s="17" t="s">
        <v>749</v>
      </c>
      <c r="D450" s="95">
        <v>1</v>
      </c>
      <c r="E450" s="168" t="s">
        <v>951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779</v>
      </c>
      <c r="C451" s="17" t="s">
        <v>749</v>
      </c>
      <c r="D451" s="95">
        <v>2</v>
      </c>
      <c r="E451" s="168" t="s">
        <v>951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781</v>
      </c>
      <c r="C452" s="17" t="s">
        <v>749</v>
      </c>
      <c r="D452" s="95">
        <v>2</v>
      </c>
      <c r="E452" s="168" t="s">
        <v>951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775</v>
      </c>
      <c r="C453" s="17" t="s">
        <v>749</v>
      </c>
      <c r="D453" s="95">
        <v>2</v>
      </c>
      <c r="E453" s="168" t="s">
        <v>951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780</v>
      </c>
      <c r="C454" s="17" t="s">
        <v>749</v>
      </c>
      <c r="D454" s="95">
        <v>2</v>
      </c>
      <c r="E454" s="168" t="s">
        <v>951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776</v>
      </c>
      <c r="C455" s="17" t="s">
        <v>749</v>
      </c>
      <c r="D455" s="95">
        <v>2</v>
      </c>
      <c r="E455" s="168" t="s">
        <v>951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783</v>
      </c>
      <c r="C456" s="17" t="s">
        <v>749</v>
      </c>
      <c r="D456" s="95">
        <v>2</v>
      </c>
      <c r="E456" s="168" t="s">
        <v>951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777</v>
      </c>
      <c r="C457" s="17" t="s">
        <v>749</v>
      </c>
      <c r="D457" s="95">
        <v>2</v>
      </c>
      <c r="E457" s="168" t="s">
        <v>951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782</v>
      </c>
      <c r="C458" s="17" t="s">
        <v>749</v>
      </c>
      <c r="D458" s="95">
        <v>2</v>
      </c>
      <c r="E458" s="168" t="s">
        <v>951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952</v>
      </c>
      <c r="C459" s="17" t="s">
        <v>749</v>
      </c>
      <c r="D459" s="95">
        <v>4</v>
      </c>
      <c r="E459" s="168" t="s">
        <v>951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784</v>
      </c>
      <c r="C460" s="17" t="s">
        <v>749</v>
      </c>
      <c r="D460" s="95">
        <v>4</v>
      </c>
      <c r="E460" s="168" t="s">
        <v>951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95" t="s">
        <v>778</v>
      </c>
      <c r="C461" s="17" t="s">
        <v>749</v>
      </c>
      <c r="D461" s="95">
        <v>2</v>
      </c>
      <c r="E461" s="168" t="s">
        <v>951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4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6:AJ6 A9:AJ42 A7:E8 A1:X2 A246:AJ282 A243:B243 Z243:AJ243 A3:B3 D3:E3 A4:B4 D4:AJ4 G3:AJ3 A5:B5 D5:AJ5 A46:AJ82 A43:B45 F44:AJ45 G43:AJ43 A86:AJ122 A83:B85 F83:AJ85 A126:AJ159 A123:B125 F123:AJ125 A166:AJ169 A163:B165 F163:AJ165 A206:AJ212 A203:B205 F203:AJ205 A244:B245 F244:AJ245 D243:X243 A286:AJ300 A283:B285 F283:AJ285 A326:AJ335 A323:B325 F323:AJ325 A303:AJ322 A301:D301 F301:AJ301 A161:AJ162 A160:K160 M160:AJ160 A366:AJ380 A363:B365 F363:AJ365 A406:AJ411 A403:B405 F403:AJ405 A446:AJ448 A443:B445 F443:AJ445 A183:AJ202 A173 F173:AJ173 A171:A172 A170 F170:AJ170 A174:A182 F174:AJ182 F171:AJ172 A426:AJ442 A425 F425:AJ425 A222:AJ242 A213 F213:AJ213 A214:A221 F214:AJ221 A302 F302:AJ302 A342:AJ362 A338 F338:AJ338 A339:A341 F339:AJ341 A337 A336 F336:AJ336 F337:AJ337 A420:A424 A419 F419:AJ419 F420:AJ424 A385:AJ402 A381 F381:AJ381 A382:A384 F382:AJ384 A413:A418 A412 F412:AJ412 F413:AJ4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LİSTESİ'!E63</f>
        <v>0</v>
      </c>
      <c r="D3" s="268"/>
      <c r="E3" s="268"/>
      <c r="F3" s="240" t="str">
        <f>'ŞOFÖR LİSTESİ'!H63</f>
        <v>GÜMÜŞ PINAR 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LİSTESİ'!G63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LİSTESİ'!F63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95" t="s">
        <v>1082</v>
      </c>
      <c r="C9" s="41" t="s">
        <v>589</v>
      </c>
      <c r="D9" s="95">
        <v>5</v>
      </c>
      <c r="E9" s="150" t="s">
        <v>595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1083</v>
      </c>
      <c r="C10" s="41" t="s">
        <v>589</v>
      </c>
      <c r="D10" s="95">
        <v>5</v>
      </c>
      <c r="E10" s="150" t="s">
        <v>595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1084</v>
      </c>
      <c r="C11" s="41" t="s">
        <v>589</v>
      </c>
      <c r="D11" s="95">
        <v>5</v>
      </c>
      <c r="E11" s="150" t="s">
        <v>595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1085</v>
      </c>
      <c r="C12" s="41" t="s">
        <v>589</v>
      </c>
      <c r="D12" s="95">
        <v>5</v>
      </c>
      <c r="E12" s="150" t="s">
        <v>595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1086</v>
      </c>
      <c r="C13" s="41" t="s">
        <v>589</v>
      </c>
      <c r="D13" s="95">
        <v>5</v>
      </c>
      <c r="E13" s="150" t="s">
        <v>595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1087</v>
      </c>
      <c r="C14" s="41" t="s">
        <v>589</v>
      </c>
      <c r="D14" s="95">
        <v>5</v>
      </c>
      <c r="E14" s="150" t="s">
        <v>595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1088</v>
      </c>
      <c r="C15" s="41" t="s">
        <v>589</v>
      </c>
      <c r="D15" s="95">
        <v>6</v>
      </c>
      <c r="E15" s="150" t="s">
        <v>595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602</v>
      </c>
      <c r="C16" s="41" t="s">
        <v>589</v>
      </c>
      <c r="D16" s="95">
        <v>6</v>
      </c>
      <c r="E16" s="150" t="s">
        <v>595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600</v>
      </c>
      <c r="C17" s="41" t="s">
        <v>589</v>
      </c>
      <c r="D17" s="95">
        <v>6</v>
      </c>
      <c r="E17" s="150" t="s">
        <v>595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601</v>
      </c>
      <c r="C18" s="41" t="s">
        <v>589</v>
      </c>
      <c r="D18" s="95">
        <v>6</v>
      </c>
      <c r="E18" s="150" t="s">
        <v>595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1089</v>
      </c>
      <c r="C19" s="41" t="s">
        <v>589</v>
      </c>
      <c r="D19" s="95">
        <v>6</v>
      </c>
      <c r="E19" s="150" t="s">
        <v>595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1090</v>
      </c>
      <c r="C20" s="41" t="s">
        <v>589</v>
      </c>
      <c r="D20" s="95">
        <v>6</v>
      </c>
      <c r="E20" s="150" t="s">
        <v>595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1091</v>
      </c>
      <c r="C21" s="41" t="s">
        <v>589</v>
      </c>
      <c r="D21" s="95">
        <v>7</v>
      </c>
      <c r="E21" s="150" t="s">
        <v>595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27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0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4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ŞUBAT</v>
      </c>
      <c r="Z41" s="232"/>
      <c r="AA41" s="232"/>
      <c r="AB41" s="232"/>
      <c r="AC41" s="232"/>
      <c r="AD41" s="232"/>
      <c r="AE41" s="232"/>
      <c r="AF41" s="232"/>
      <c r="AG41" s="232">
        <f>AG1</f>
        <v>2018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39">
        <f>'ŞOFÖR LİSTESİ'!E64</f>
        <v>0</v>
      </c>
      <c r="D43" s="239"/>
      <c r="E43" s="239"/>
      <c r="F43" s="240" t="str">
        <f>'ŞOFÖR LİSTESİ'!H64</f>
        <v>GÜMÜŞ PINAR 2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65"/>
      <c r="C44" s="255">
        <f>'ŞOFÖR LİSTESİ'!G64</f>
        <v>0</v>
      </c>
      <c r="D44" s="255"/>
      <c r="E44" s="255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6"/>
      <c r="C45" s="256">
        <f>'ŞOFÖR LİSTESİ'!F64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43132</v>
      </c>
      <c r="G47" s="227">
        <f t="shared" ref="G47:AJ47" si="0">G7</f>
        <v>43133</v>
      </c>
      <c r="H47" s="227">
        <f t="shared" si="0"/>
        <v>43134</v>
      </c>
      <c r="I47" s="227">
        <f t="shared" si="0"/>
        <v>43135</v>
      </c>
      <c r="J47" s="227">
        <f t="shared" si="0"/>
        <v>43136</v>
      </c>
      <c r="K47" s="227">
        <f t="shared" si="0"/>
        <v>43137</v>
      </c>
      <c r="L47" s="227">
        <f t="shared" si="0"/>
        <v>43138</v>
      </c>
      <c r="M47" s="227">
        <f t="shared" si="0"/>
        <v>43139</v>
      </c>
      <c r="N47" s="227">
        <f t="shared" si="0"/>
        <v>43140</v>
      </c>
      <c r="O47" s="227">
        <f t="shared" si="0"/>
        <v>43141</v>
      </c>
      <c r="P47" s="227">
        <f t="shared" si="0"/>
        <v>43142</v>
      </c>
      <c r="Q47" s="227">
        <f t="shared" si="0"/>
        <v>43143</v>
      </c>
      <c r="R47" s="227">
        <f t="shared" si="0"/>
        <v>43144</v>
      </c>
      <c r="S47" s="227">
        <f t="shared" si="0"/>
        <v>43145</v>
      </c>
      <c r="T47" s="227">
        <f t="shared" si="0"/>
        <v>43146</v>
      </c>
      <c r="U47" s="227">
        <f t="shared" si="0"/>
        <v>43147</v>
      </c>
      <c r="V47" s="227">
        <f t="shared" si="0"/>
        <v>43148</v>
      </c>
      <c r="W47" s="227">
        <f t="shared" si="0"/>
        <v>43149</v>
      </c>
      <c r="X47" s="227">
        <f t="shared" si="0"/>
        <v>43150</v>
      </c>
      <c r="Y47" s="220">
        <f t="shared" si="0"/>
        <v>43151</v>
      </c>
      <c r="Z47" s="220">
        <f t="shared" si="0"/>
        <v>43152</v>
      </c>
      <c r="AA47" s="220">
        <f t="shared" si="0"/>
        <v>43153</v>
      </c>
      <c r="AB47" s="220">
        <f t="shared" si="0"/>
        <v>43154</v>
      </c>
      <c r="AC47" s="220">
        <f t="shared" si="0"/>
        <v>43155</v>
      </c>
      <c r="AD47" s="220">
        <f t="shared" si="0"/>
        <v>43156</v>
      </c>
      <c r="AE47" s="220">
        <f t="shared" si="0"/>
        <v>43157</v>
      </c>
      <c r="AF47" s="220">
        <f t="shared" si="0"/>
        <v>43158</v>
      </c>
      <c r="AG47" s="220">
        <f t="shared" si="0"/>
        <v>43159</v>
      </c>
      <c r="AH47" s="220" t="str">
        <f t="shared" si="0"/>
        <v>29.02.2018</v>
      </c>
      <c r="AI47" s="220" t="str">
        <f t="shared" si="0"/>
        <v>30.02.2018</v>
      </c>
      <c r="AJ47" s="265" t="str">
        <f t="shared" si="0"/>
        <v>30.02.2018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95" t="s">
        <v>1092</v>
      </c>
      <c r="C49" s="41" t="s">
        <v>589</v>
      </c>
      <c r="D49" s="95">
        <v>7</v>
      </c>
      <c r="E49" s="150" t="s">
        <v>595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599</v>
      </c>
      <c r="C50" s="41" t="s">
        <v>589</v>
      </c>
      <c r="D50" s="95">
        <v>7</v>
      </c>
      <c r="E50" s="150" t="s">
        <v>595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1093</v>
      </c>
      <c r="C51" s="41" t="s">
        <v>589</v>
      </c>
      <c r="D51" s="95">
        <v>7</v>
      </c>
      <c r="E51" s="150" t="s">
        <v>595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1094</v>
      </c>
      <c r="C52" s="41" t="s">
        <v>589</v>
      </c>
      <c r="D52" s="95">
        <v>7</v>
      </c>
      <c r="E52" s="150" t="s">
        <v>595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1095</v>
      </c>
      <c r="C53" s="41" t="s">
        <v>589</v>
      </c>
      <c r="D53" s="95">
        <v>7</v>
      </c>
      <c r="E53" s="150" t="s">
        <v>595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1096</v>
      </c>
      <c r="C54" s="41" t="s">
        <v>589</v>
      </c>
      <c r="D54" s="95">
        <v>7</v>
      </c>
      <c r="E54" s="150" t="s">
        <v>595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596</v>
      </c>
      <c r="C55" s="41" t="s">
        <v>589</v>
      </c>
      <c r="D55" s="95">
        <v>8</v>
      </c>
      <c r="E55" s="150" t="s">
        <v>595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597</v>
      </c>
      <c r="C56" s="41" t="s">
        <v>589</v>
      </c>
      <c r="D56" s="95">
        <v>8</v>
      </c>
      <c r="E56" s="150" t="s">
        <v>595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598</v>
      </c>
      <c r="C57" s="41" t="s">
        <v>589</v>
      </c>
      <c r="D57" s="95">
        <v>8</v>
      </c>
      <c r="E57" s="150" t="s">
        <v>595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1097</v>
      </c>
      <c r="C58" s="41" t="s">
        <v>589</v>
      </c>
      <c r="D58" s="95">
        <v>8</v>
      </c>
      <c r="E58" s="150" t="s">
        <v>595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1098</v>
      </c>
      <c r="C59" s="41" t="s">
        <v>589</v>
      </c>
      <c r="D59" s="95">
        <v>8</v>
      </c>
      <c r="E59" s="150" t="s">
        <v>595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1099</v>
      </c>
      <c r="C60" s="41" t="s">
        <v>589</v>
      </c>
      <c r="D60" s="95">
        <v>8</v>
      </c>
      <c r="E60" s="150" t="s">
        <v>595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4" t="s">
        <v>1220</v>
      </c>
      <c r="C61" s="41" t="s">
        <v>589</v>
      </c>
      <c r="D61" s="95">
        <v>5</v>
      </c>
      <c r="E61" s="150" t="s">
        <v>595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0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4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ŞUBAT</v>
      </c>
      <c r="Z81" s="232"/>
      <c r="AA81" s="232"/>
      <c r="AB81" s="232"/>
      <c r="AC81" s="232"/>
      <c r="AD81" s="232"/>
      <c r="AE81" s="232"/>
      <c r="AF81" s="232"/>
      <c r="AG81" s="232">
        <f>AG41</f>
        <v>2018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67"/>
      <c r="C83" s="285">
        <f>'ŞOFÖR LİSTESİ'!E65</f>
        <v>0</v>
      </c>
      <c r="D83" s="239"/>
      <c r="E83" s="239"/>
      <c r="F83" s="240" t="str">
        <f>'ŞOFÖR LİSTESİ'!H65</f>
        <v>ÜÇTEPE 1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65"/>
      <c r="C84" s="255">
        <f>'ŞOFÖR LİSTESİ'!G65</f>
        <v>0</v>
      </c>
      <c r="D84" s="255"/>
      <c r="E84" s="255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6"/>
      <c r="C85" s="256">
        <f>'ŞOFÖR LİSTESİ'!F65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43132</v>
      </c>
      <c r="G87" s="227">
        <f t="shared" ref="G87:AJ87" si="1">G47</f>
        <v>43133</v>
      </c>
      <c r="H87" s="227">
        <f t="shared" si="1"/>
        <v>43134</v>
      </c>
      <c r="I87" s="227">
        <f t="shared" si="1"/>
        <v>43135</v>
      </c>
      <c r="J87" s="227">
        <f t="shared" si="1"/>
        <v>43136</v>
      </c>
      <c r="K87" s="227">
        <f t="shared" si="1"/>
        <v>43137</v>
      </c>
      <c r="L87" s="227">
        <f t="shared" si="1"/>
        <v>43138</v>
      </c>
      <c r="M87" s="227">
        <f t="shared" si="1"/>
        <v>43139</v>
      </c>
      <c r="N87" s="227">
        <f t="shared" si="1"/>
        <v>43140</v>
      </c>
      <c r="O87" s="227">
        <f t="shared" si="1"/>
        <v>43141</v>
      </c>
      <c r="P87" s="227">
        <f t="shared" si="1"/>
        <v>43142</v>
      </c>
      <c r="Q87" s="227">
        <f t="shared" si="1"/>
        <v>43143</v>
      </c>
      <c r="R87" s="227">
        <f t="shared" si="1"/>
        <v>43144</v>
      </c>
      <c r="S87" s="227">
        <f t="shared" si="1"/>
        <v>43145</v>
      </c>
      <c r="T87" s="227">
        <f t="shared" si="1"/>
        <v>43146</v>
      </c>
      <c r="U87" s="227">
        <f t="shared" si="1"/>
        <v>43147</v>
      </c>
      <c r="V87" s="227">
        <f t="shared" si="1"/>
        <v>43148</v>
      </c>
      <c r="W87" s="227">
        <f t="shared" si="1"/>
        <v>43149</v>
      </c>
      <c r="X87" s="227">
        <f t="shared" si="1"/>
        <v>43150</v>
      </c>
      <c r="Y87" s="220">
        <f t="shared" si="1"/>
        <v>43151</v>
      </c>
      <c r="Z87" s="220">
        <f t="shared" si="1"/>
        <v>43152</v>
      </c>
      <c r="AA87" s="220">
        <f t="shared" si="1"/>
        <v>43153</v>
      </c>
      <c r="AB87" s="220">
        <f t="shared" si="1"/>
        <v>43154</v>
      </c>
      <c r="AC87" s="220">
        <f t="shared" si="1"/>
        <v>43155</v>
      </c>
      <c r="AD87" s="220">
        <f t="shared" si="1"/>
        <v>43156</v>
      </c>
      <c r="AE87" s="220">
        <f t="shared" si="1"/>
        <v>43157</v>
      </c>
      <c r="AF87" s="220">
        <f t="shared" si="1"/>
        <v>43158</v>
      </c>
      <c r="AG87" s="220">
        <f t="shared" si="1"/>
        <v>43159</v>
      </c>
      <c r="AH87" s="220" t="str">
        <f t="shared" si="1"/>
        <v>29.02.2018</v>
      </c>
      <c r="AI87" s="220" t="str">
        <f t="shared" si="1"/>
        <v>30.02.2018</v>
      </c>
      <c r="AJ87" s="265" t="str">
        <f t="shared" si="1"/>
        <v>30.02.2018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95" t="s">
        <v>1072</v>
      </c>
      <c r="C89" s="41" t="s">
        <v>589</v>
      </c>
      <c r="D89" s="95">
        <v>5</v>
      </c>
      <c r="E89" s="150" t="s">
        <v>632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1073</v>
      </c>
      <c r="C90" s="41" t="s">
        <v>589</v>
      </c>
      <c r="D90" s="95">
        <v>5</v>
      </c>
      <c r="E90" s="150" t="s">
        <v>632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1074</v>
      </c>
      <c r="C91" s="41" t="s">
        <v>589</v>
      </c>
      <c r="D91" s="95">
        <v>5</v>
      </c>
      <c r="E91" s="150" t="s">
        <v>632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1075</v>
      </c>
      <c r="C92" s="41" t="s">
        <v>589</v>
      </c>
      <c r="D92" s="95">
        <v>6</v>
      </c>
      <c r="E92" s="150" t="s">
        <v>632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636</v>
      </c>
      <c r="C93" s="41" t="s">
        <v>589</v>
      </c>
      <c r="D93" s="95">
        <v>6</v>
      </c>
      <c r="E93" s="150" t="s">
        <v>632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771</v>
      </c>
      <c r="C94" s="41" t="s">
        <v>589</v>
      </c>
      <c r="D94" s="95">
        <v>6</v>
      </c>
      <c r="E94" s="150" t="s">
        <v>632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637</v>
      </c>
      <c r="C95" s="41" t="s">
        <v>589</v>
      </c>
      <c r="D95" s="95">
        <v>6</v>
      </c>
      <c r="E95" s="150" t="s">
        <v>632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638</v>
      </c>
      <c r="C96" s="41" t="s">
        <v>589</v>
      </c>
      <c r="D96" s="95">
        <v>6</v>
      </c>
      <c r="E96" s="150" t="s">
        <v>632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1076</v>
      </c>
      <c r="C97" s="41" t="s">
        <v>589</v>
      </c>
      <c r="D97" s="95">
        <v>8</v>
      </c>
      <c r="E97" s="150" t="s">
        <v>632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87"/>
      <c r="C98" s="86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87"/>
      <c r="C99" s="86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87"/>
      <c r="C100" s="86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86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4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ŞUBAT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2018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>
      <c r="A123" s="1" t="s">
        <v>297</v>
      </c>
      <c r="B123" s="67"/>
      <c r="C123" s="239">
        <f>'ŞOFÖR LİSTESİ'!E66</f>
        <v>0</v>
      </c>
      <c r="D123" s="239"/>
      <c r="E123" s="286"/>
      <c r="F123" s="240" t="str">
        <f>'ŞOFÖR LİSTESİ'!H66</f>
        <v>ÜÇTEPE 2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65"/>
      <c r="C124" s="255">
        <f>'ŞOFÖR LİSTESİ'!G66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5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66"/>
      <c r="C125" s="256">
        <f>'ŞOFÖR LİSTESİ'!F66</f>
        <v>0</v>
      </c>
      <c r="D125" s="256"/>
      <c r="E125" s="261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9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43132</v>
      </c>
      <c r="G127" s="227">
        <f t="shared" ref="G127:AJ127" si="2">G87</f>
        <v>43133</v>
      </c>
      <c r="H127" s="227">
        <f t="shared" si="2"/>
        <v>43134</v>
      </c>
      <c r="I127" s="227">
        <f t="shared" si="2"/>
        <v>43135</v>
      </c>
      <c r="J127" s="227">
        <f t="shared" si="2"/>
        <v>43136</v>
      </c>
      <c r="K127" s="227">
        <f t="shared" si="2"/>
        <v>43137</v>
      </c>
      <c r="L127" s="227">
        <f t="shared" si="2"/>
        <v>43138</v>
      </c>
      <c r="M127" s="227">
        <f t="shared" si="2"/>
        <v>43139</v>
      </c>
      <c r="N127" s="227">
        <f t="shared" si="2"/>
        <v>43140</v>
      </c>
      <c r="O127" s="227">
        <f t="shared" si="2"/>
        <v>43141</v>
      </c>
      <c r="P127" s="227">
        <f t="shared" si="2"/>
        <v>43142</v>
      </c>
      <c r="Q127" s="227">
        <f t="shared" si="2"/>
        <v>43143</v>
      </c>
      <c r="R127" s="227">
        <f t="shared" si="2"/>
        <v>43144</v>
      </c>
      <c r="S127" s="227">
        <f t="shared" si="2"/>
        <v>43145</v>
      </c>
      <c r="T127" s="227">
        <f t="shared" si="2"/>
        <v>43146</v>
      </c>
      <c r="U127" s="227">
        <f t="shared" si="2"/>
        <v>43147</v>
      </c>
      <c r="V127" s="227">
        <f t="shared" si="2"/>
        <v>43148</v>
      </c>
      <c r="W127" s="227">
        <f t="shared" si="2"/>
        <v>43149</v>
      </c>
      <c r="X127" s="227">
        <f t="shared" si="2"/>
        <v>43150</v>
      </c>
      <c r="Y127" s="220">
        <f t="shared" si="2"/>
        <v>43151</v>
      </c>
      <c r="Z127" s="220">
        <f t="shared" si="2"/>
        <v>43152</v>
      </c>
      <c r="AA127" s="220">
        <f t="shared" si="2"/>
        <v>43153</v>
      </c>
      <c r="AB127" s="220">
        <f t="shared" si="2"/>
        <v>43154</v>
      </c>
      <c r="AC127" s="220">
        <f t="shared" si="2"/>
        <v>43155</v>
      </c>
      <c r="AD127" s="220">
        <f t="shared" si="2"/>
        <v>43156</v>
      </c>
      <c r="AE127" s="220">
        <f t="shared" si="2"/>
        <v>43157</v>
      </c>
      <c r="AF127" s="220">
        <f t="shared" si="2"/>
        <v>43158</v>
      </c>
      <c r="AG127" s="220">
        <f t="shared" si="2"/>
        <v>43159</v>
      </c>
      <c r="AH127" s="220" t="str">
        <f t="shared" si="2"/>
        <v>29.02.2018</v>
      </c>
      <c r="AI127" s="220" t="str">
        <f t="shared" si="2"/>
        <v>30.02.2018</v>
      </c>
      <c r="AJ127" s="265" t="str">
        <f t="shared" si="2"/>
        <v>30.02.2018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95" t="s">
        <v>1077</v>
      </c>
      <c r="C129" s="41" t="s">
        <v>589</v>
      </c>
      <c r="D129" s="95">
        <v>8</v>
      </c>
      <c r="E129" s="150" t="s">
        <v>632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635</v>
      </c>
      <c r="C130" s="41" t="s">
        <v>589</v>
      </c>
      <c r="D130" s="95">
        <v>8</v>
      </c>
      <c r="E130" s="150" t="s">
        <v>632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1078</v>
      </c>
      <c r="C131" s="41" t="s">
        <v>589</v>
      </c>
      <c r="D131" s="95">
        <v>8</v>
      </c>
      <c r="E131" s="150" t="s">
        <v>632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1079</v>
      </c>
      <c r="C132" s="41" t="s">
        <v>589</v>
      </c>
      <c r="D132" s="95">
        <v>8</v>
      </c>
      <c r="E132" s="150" t="s">
        <v>632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1080</v>
      </c>
      <c r="C133" s="41" t="s">
        <v>589</v>
      </c>
      <c r="D133" s="95">
        <v>8</v>
      </c>
      <c r="E133" s="150" t="s">
        <v>632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634</v>
      </c>
      <c r="C134" s="41" t="s">
        <v>589</v>
      </c>
      <c r="D134" s="95">
        <v>8</v>
      </c>
      <c r="E134" s="150" t="s">
        <v>632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1081</v>
      </c>
      <c r="C135" s="41" t="s">
        <v>589</v>
      </c>
      <c r="D135" s="95">
        <v>8</v>
      </c>
      <c r="E135" s="150" t="s">
        <v>632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633</v>
      </c>
      <c r="C136" s="41" t="s">
        <v>589</v>
      </c>
      <c r="D136" s="95">
        <v>8</v>
      </c>
      <c r="E136" s="150" t="s">
        <v>632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4" t="s">
        <v>1221</v>
      </c>
      <c r="C137" s="41" t="s">
        <v>589</v>
      </c>
      <c r="D137" s="95">
        <v>5</v>
      </c>
      <c r="E137" s="150" t="s">
        <v>632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86"/>
      <c r="C138" s="86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87"/>
      <c r="C139" s="86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87"/>
      <c r="C140" s="86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4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ŞUBAT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2018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>
      <c r="A163" s="1" t="s">
        <v>297</v>
      </c>
      <c r="B163" s="67"/>
      <c r="C163" s="239">
        <f>'ŞOFÖR LİSTESİ'!E67</f>
        <v>0</v>
      </c>
      <c r="D163" s="239"/>
      <c r="E163" s="239"/>
      <c r="F163" s="240" t="str">
        <f>'ŞOFÖR LİSTESİ'!H67</f>
        <v>SULTANLI 1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65"/>
      <c r="C164" s="255">
        <f>'ŞOFÖR LİSTESİ'!G67</f>
        <v>0</v>
      </c>
      <c r="D164" s="255"/>
      <c r="E164" s="255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5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66"/>
      <c r="C165" s="256">
        <f>'ŞOFÖR LİSTESİ'!F67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9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43132</v>
      </c>
      <c r="G167" s="227">
        <f t="shared" ref="G167:AJ167" si="3">G127</f>
        <v>43133</v>
      </c>
      <c r="H167" s="227">
        <f t="shared" si="3"/>
        <v>43134</v>
      </c>
      <c r="I167" s="227">
        <f t="shared" si="3"/>
        <v>43135</v>
      </c>
      <c r="J167" s="227">
        <f t="shared" si="3"/>
        <v>43136</v>
      </c>
      <c r="K167" s="227">
        <f t="shared" si="3"/>
        <v>43137</v>
      </c>
      <c r="L167" s="227">
        <f t="shared" si="3"/>
        <v>43138</v>
      </c>
      <c r="M167" s="227">
        <f t="shared" si="3"/>
        <v>43139</v>
      </c>
      <c r="N167" s="227">
        <f t="shared" si="3"/>
        <v>43140</v>
      </c>
      <c r="O167" s="227">
        <f t="shared" si="3"/>
        <v>43141</v>
      </c>
      <c r="P167" s="227">
        <f t="shared" si="3"/>
        <v>43142</v>
      </c>
      <c r="Q167" s="227">
        <f t="shared" si="3"/>
        <v>43143</v>
      </c>
      <c r="R167" s="227">
        <f t="shared" si="3"/>
        <v>43144</v>
      </c>
      <c r="S167" s="227">
        <f t="shared" si="3"/>
        <v>43145</v>
      </c>
      <c r="T167" s="227">
        <f t="shared" si="3"/>
        <v>43146</v>
      </c>
      <c r="U167" s="227">
        <f t="shared" si="3"/>
        <v>43147</v>
      </c>
      <c r="V167" s="227">
        <f t="shared" si="3"/>
        <v>43148</v>
      </c>
      <c r="W167" s="227">
        <f t="shared" si="3"/>
        <v>43149</v>
      </c>
      <c r="X167" s="227">
        <f t="shared" si="3"/>
        <v>43150</v>
      </c>
      <c r="Y167" s="220">
        <f t="shared" si="3"/>
        <v>43151</v>
      </c>
      <c r="Z167" s="220">
        <f t="shared" si="3"/>
        <v>43152</v>
      </c>
      <c r="AA167" s="220">
        <f t="shared" si="3"/>
        <v>43153</v>
      </c>
      <c r="AB167" s="220">
        <f t="shared" si="3"/>
        <v>43154</v>
      </c>
      <c r="AC167" s="220">
        <f t="shared" si="3"/>
        <v>43155</v>
      </c>
      <c r="AD167" s="220">
        <f t="shared" si="3"/>
        <v>43156</v>
      </c>
      <c r="AE167" s="220">
        <f t="shared" si="3"/>
        <v>43157</v>
      </c>
      <c r="AF167" s="220">
        <f t="shared" si="3"/>
        <v>43158</v>
      </c>
      <c r="AG167" s="220">
        <f t="shared" si="3"/>
        <v>43159</v>
      </c>
      <c r="AH167" s="220" t="str">
        <f t="shared" si="3"/>
        <v>29.02.2018</v>
      </c>
      <c r="AI167" s="220" t="str">
        <f t="shared" si="3"/>
        <v>30.02.2018</v>
      </c>
      <c r="AJ167" s="265" t="str">
        <f t="shared" si="3"/>
        <v>30.02.2018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66"/>
    </row>
    <row r="169" spans="1:36">
      <c r="A169" s="16">
        <v>1</v>
      </c>
      <c r="B169" s="95" t="s">
        <v>1011</v>
      </c>
      <c r="C169" s="41" t="s">
        <v>589</v>
      </c>
      <c r="D169" s="95">
        <v>5</v>
      </c>
      <c r="E169" s="150" t="s">
        <v>452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1012</v>
      </c>
      <c r="C170" s="41" t="s">
        <v>589</v>
      </c>
      <c r="D170" s="95">
        <v>5</v>
      </c>
      <c r="E170" s="150" t="s">
        <v>452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54" t="s">
        <v>1013</v>
      </c>
      <c r="C171" s="41" t="s">
        <v>589</v>
      </c>
      <c r="D171" s="154">
        <v>5</v>
      </c>
      <c r="E171" s="165" t="s">
        <v>452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4" t="s">
        <v>1014</v>
      </c>
      <c r="C172" s="41" t="s">
        <v>589</v>
      </c>
      <c r="D172" s="154">
        <v>5</v>
      </c>
      <c r="E172" s="165" t="s">
        <v>452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4" t="s">
        <v>628</v>
      </c>
      <c r="C173" s="41" t="s">
        <v>589</v>
      </c>
      <c r="D173" s="154">
        <v>5</v>
      </c>
      <c r="E173" s="165" t="s">
        <v>452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4" t="s">
        <v>1015</v>
      </c>
      <c r="C174" s="41" t="s">
        <v>589</v>
      </c>
      <c r="D174" s="154">
        <v>5</v>
      </c>
      <c r="E174" s="165" t="s">
        <v>452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4" t="s">
        <v>1016</v>
      </c>
      <c r="C175" s="41" t="s">
        <v>589</v>
      </c>
      <c r="D175" s="154">
        <v>5</v>
      </c>
      <c r="E175" s="165" t="s">
        <v>452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1017</v>
      </c>
      <c r="C176" s="41" t="s">
        <v>589</v>
      </c>
      <c r="D176" s="95">
        <v>5</v>
      </c>
      <c r="E176" s="150" t="s">
        <v>452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1018</v>
      </c>
      <c r="C177" s="41" t="s">
        <v>589</v>
      </c>
      <c r="D177" s="95">
        <v>5</v>
      </c>
      <c r="E177" s="150" t="s">
        <v>452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1019</v>
      </c>
      <c r="C178" s="41" t="s">
        <v>589</v>
      </c>
      <c r="D178" s="95">
        <v>5</v>
      </c>
      <c r="E178" s="150" t="s">
        <v>452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1020</v>
      </c>
      <c r="C179" s="41" t="s">
        <v>589</v>
      </c>
      <c r="D179" s="95">
        <v>5</v>
      </c>
      <c r="E179" s="150" t="s">
        <v>452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1021</v>
      </c>
      <c r="C180" s="41" t="s">
        <v>589</v>
      </c>
      <c r="D180" s="95">
        <v>5</v>
      </c>
      <c r="E180" s="150" t="s">
        <v>452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5" t="s">
        <v>1022</v>
      </c>
      <c r="C181" s="41" t="s">
        <v>589</v>
      </c>
      <c r="D181" s="95">
        <v>5</v>
      </c>
      <c r="E181" s="150" t="s">
        <v>452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27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0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0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0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4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ŞUBAT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2018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67"/>
      <c r="C203" s="239">
        <f>'ŞOFÖR LİSTESİ'!E68</f>
        <v>0</v>
      </c>
      <c r="D203" s="239"/>
      <c r="E203" s="239"/>
      <c r="F203" s="240" t="str">
        <f>'ŞOFÖR LİSTESİ'!H68</f>
        <v>SULTANLI 2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65"/>
      <c r="C204" s="255">
        <f>'ŞOFÖR LİSTESİ'!G68</f>
        <v>0</v>
      </c>
      <c r="D204" s="255"/>
      <c r="E204" s="255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66"/>
      <c r="C205" s="256">
        <f>'ŞOFÖR LİSTESİ'!F68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43132</v>
      </c>
      <c r="G207" s="227">
        <f t="shared" ref="G207:AJ207" si="4">G167</f>
        <v>43133</v>
      </c>
      <c r="H207" s="227">
        <f t="shared" si="4"/>
        <v>43134</v>
      </c>
      <c r="I207" s="227">
        <f t="shared" si="4"/>
        <v>43135</v>
      </c>
      <c r="J207" s="227">
        <f t="shared" si="4"/>
        <v>43136</v>
      </c>
      <c r="K207" s="227">
        <f t="shared" si="4"/>
        <v>43137</v>
      </c>
      <c r="L207" s="227">
        <f t="shared" si="4"/>
        <v>43138</v>
      </c>
      <c r="M207" s="227">
        <f t="shared" si="4"/>
        <v>43139</v>
      </c>
      <c r="N207" s="227">
        <f t="shared" si="4"/>
        <v>43140</v>
      </c>
      <c r="O207" s="227">
        <f t="shared" si="4"/>
        <v>43141</v>
      </c>
      <c r="P207" s="227">
        <f t="shared" si="4"/>
        <v>43142</v>
      </c>
      <c r="Q207" s="227">
        <f t="shared" si="4"/>
        <v>43143</v>
      </c>
      <c r="R207" s="227">
        <f t="shared" si="4"/>
        <v>43144</v>
      </c>
      <c r="S207" s="227">
        <f t="shared" si="4"/>
        <v>43145</v>
      </c>
      <c r="T207" s="227">
        <f t="shared" si="4"/>
        <v>43146</v>
      </c>
      <c r="U207" s="227">
        <f t="shared" si="4"/>
        <v>43147</v>
      </c>
      <c r="V207" s="227">
        <f t="shared" si="4"/>
        <v>43148</v>
      </c>
      <c r="W207" s="227">
        <f t="shared" si="4"/>
        <v>43149</v>
      </c>
      <c r="X207" s="227">
        <f t="shared" si="4"/>
        <v>43150</v>
      </c>
      <c r="Y207" s="220">
        <f t="shared" si="4"/>
        <v>43151</v>
      </c>
      <c r="Z207" s="220">
        <f t="shared" si="4"/>
        <v>43152</v>
      </c>
      <c r="AA207" s="220">
        <f t="shared" si="4"/>
        <v>43153</v>
      </c>
      <c r="AB207" s="220">
        <f t="shared" si="4"/>
        <v>43154</v>
      </c>
      <c r="AC207" s="220">
        <f t="shared" si="4"/>
        <v>43155</v>
      </c>
      <c r="AD207" s="220">
        <f t="shared" si="4"/>
        <v>43156</v>
      </c>
      <c r="AE207" s="220">
        <f t="shared" si="4"/>
        <v>43157</v>
      </c>
      <c r="AF207" s="220">
        <f t="shared" si="4"/>
        <v>43158</v>
      </c>
      <c r="AG207" s="220">
        <f t="shared" si="4"/>
        <v>43159</v>
      </c>
      <c r="AH207" s="220" t="str">
        <f t="shared" si="4"/>
        <v>29.02.2018</v>
      </c>
      <c r="AI207" s="220" t="str">
        <f t="shared" si="4"/>
        <v>30.02.2018</v>
      </c>
      <c r="AJ207" s="265" t="str">
        <f t="shared" si="4"/>
        <v>30.02.2018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95" t="s">
        <v>1024</v>
      </c>
      <c r="C209" s="41" t="s">
        <v>589</v>
      </c>
      <c r="D209" s="95">
        <v>5</v>
      </c>
      <c r="E209" s="150" t="s">
        <v>452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1025</v>
      </c>
      <c r="C210" s="41" t="s">
        <v>589</v>
      </c>
      <c r="D210" s="95">
        <v>5</v>
      </c>
      <c r="E210" s="150" t="s">
        <v>452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1026</v>
      </c>
      <c r="C211" s="41" t="s">
        <v>589</v>
      </c>
      <c r="D211" s="95">
        <v>5</v>
      </c>
      <c r="E211" s="150" t="s">
        <v>452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1027</v>
      </c>
      <c r="C212" s="41" t="s">
        <v>589</v>
      </c>
      <c r="D212" s="95">
        <v>5</v>
      </c>
      <c r="E212" s="150" t="s">
        <v>452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1028</v>
      </c>
      <c r="C213" s="41" t="s">
        <v>589</v>
      </c>
      <c r="D213" s="95">
        <v>5</v>
      </c>
      <c r="E213" s="150" t="s">
        <v>452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627</v>
      </c>
      <c r="C214" s="41" t="s">
        <v>589</v>
      </c>
      <c r="D214" s="95">
        <v>6</v>
      </c>
      <c r="E214" s="150" t="s">
        <v>452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617</v>
      </c>
      <c r="C215" s="41" t="s">
        <v>589</v>
      </c>
      <c r="D215" s="95">
        <v>6</v>
      </c>
      <c r="E215" s="150" t="s">
        <v>452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629</v>
      </c>
      <c r="C216" s="41" t="s">
        <v>589</v>
      </c>
      <c r="D216" s="95">
        <v>6</v>
      </c>
      <c r="E216" s="150" t="s">
        <v>452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1029</v>
      </c>
      <c r="C217" s="41" t="s">
        <v>589</v>
      </c>
      <c r="D217" s="95">
        <v>6</v>
      </c>
      <c r="E217" s="150" t="s">
        <v>452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622</v>
      </c>
      <c r="C218" s="41" t="s">
        <v>589</v>
      </c>
      <c r="D218" s="95">
        <v>6</v>
      </c>
      <c r="E218" s="150" t="s">
        <v>452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621</v>
      </c>
      <c r="C219" s="41" t="s">
        <v>589</v>
      </c>
      <c r="D219" s="95">
        <v>6</v>
      </c>
      <c r="E219" s="150" t="s">
        <v>452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95" t="s">
        <v>631</v>
      </c>
      <c r="C220" s="41" t="s">
        <v>589</v>
      </c>
      <c r="D220" s="95">
        <v>6</v>
      </c>
      <c r="E220" s="150" t="s">
        <v>452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95" t="s">
        <v>619</v>
      </c>
      <c r="C221" s="41" t="s">
        <v>589</v>
      </c>
      <c r="D221" s="95">
        <v>6</v>
      </c>
      <c r="E221" s="150" t="s">
        <v>452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27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0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0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0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4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ŞUBAT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2018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67"/>
      <c r="C243" s="239">
        <f>'ŞOFÖR LİSTESİ'!E69</f>
        <v>0</v>
      </c>
      <c r="D243" s="239"/>
      <c r="E243" s="239"/>
      <c r="F243" s="240" t="str">
        <f>'ŞOFÖR LİSTESİ'!H69</f>
        <v>SULTANLI 3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65"/>
      <c r="C244" s="255">
        <f>'ŞOFÖR LİSTESİ'!G69</f>
        <v>0</v>
      </c>
      <c r="D244" s="255"/>
      <c r="E244" s="255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6"/>
      <c r="C245" s="256">
        <f>'ŞOFÖR LİSTESİ'!F69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43132</v>
      </c>
      <c r="G247" s="227">
        <f t="shared" ref="G247:AJ247" si="5">G207</f>
        <v>43133</v>
      </c>
      <c r="H247" s="227">
        <f t="shared" si="5"/>
        <v>43134</v>
      </c>
      <c r="I247" s="227">
        <f t="shared" si="5"/>
        <v>43135</v>
      </c>
      <c r="J247" s="227">
        <f t="shared" si="5"/>
        <v>43136</v>
      </c>
      <c r="K247" s="227">
        <f t="shared" si="5"/>
        <v>43137</v>
      </c>
      <c r="L247" s="227">
        <f t="shared" si="5"/>
        <v>43138</v>
      </c>
      <c r="M247" s="227">
        <f t="shared" si="5"/>
        <v>43139</v>
      </c>
      <c r="N247" s="227">
        <f t="shared" si="5"/>
        <v>43140</v>
      </c>
      <c r="O247" s="227">
        <f t="shared" si="5"/>
        <v>43141</v>
      </c>
      <c r="P247" s="227">
        <f t="shared" si="5"/>
        <v>43142</v>
      </c>
      <c r="Q247" s="227">
        <f t="shared" si="5"/>
        <v>43143</v>
      </c>
      <c r="R247" s="227">
        <f t="shared" si="5"/>
        <v>43144</v>
      </c>
      <c r="S247" s="227">
        <f t="shared" si="5"/>
        <v>43145</v>
      </c>
      <c r="T247" s="227">
        <f t="shared" si="5"/>
        <v>43146</v>
      </c>
      <c r="U247" s="227">
        <f t="shared" si="5"/>
        <v>43147</v>
      </c>
      <c r="V247" s="227">
        <f t="shared" si="5"/>
        <v>43148</v>
      </c>
      <c r="W247" s="227">
        <f t="shared" si="5"/>
        <v>43149</v>
      </c>
      <c r="X247" s="227">
        <f t="shared" si="5"/>
        <v>43150</v>
      </c>
      <c r="Y247" s="220">
        <f t="shared" si="5"/>
        <v>43151</v>
      </c>
      <c r="Z247" s="220">
        <f t="shared" si="5"/>
        <v>43152</v>
      </c>
      <c r="AA247" s="220">
        <f t="shared" si="5"/>
        <v>43153</v>
      </c>
      <c r="AB247" s="220">
        <f t="shared" si="5"/>
        <v>43154</v>
      </c>
      <c r="AC247" s="220">
        <f t="shared" si="5"/>
        <v>43155</v>
      </c>
      <c r="AD247" s="220">
        <f t="shared" si="5"/>
        <v>43156</v>
      </c>
      <c r="AE247" s="220">
        <f t="shared" si="5"/>
        <v>43157</v>
      </c>
      <c r="AF247" s="220">
        <f t="shared" si="5"/>
        <v>43158</v>
      </c>
      <c r="AG247" s="220">
        <f t="shared" si="5"/>
        <v>43159</v>
      </c>
      <c r="AH247" s="220" t="str">
        <f t="shared" si="5"/>
        <v>29.02.2018</v>
      </c>
      <c r="AI247" s="220" t="str">
        <f t="shared" si="5"/>
        <v>30.02.2018</v>
      </c>
      <c r="AJ247" s="265" t="str">
        <f t="shared" si="5"/>
        <v>30.02.2018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66"/>
    </row>
    <row r="249" spans="1:36">
      <c r="A249" s="16">
        <v>1</v>
      </c>
      <c r="B249" s="95" t="s">
        <v>772</v>
      </c>
      <c r="C249" s="41" t="s">
        <v>589</v>
      </c>
      <c r="D249" s="95">
        <v>6</v>
      </c>
      <c r="E249" s="150" t="s">
        <v>452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616</v>
      </c>
      <c r="C250" s="41" t="s">
        <v>589</v>
      </c>
      <c r="D250" s="95">
        <v>6</v>
      </c>
      <c r="E250" s="150" t="s">
        <v>452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624</v>
      </c>
      <c r="C251" s="41" t="s">
        <v>589</v>
      </c>
      <c r="D251" s="95">
        <v>6</v>
      </c>
      <c r="E251" s="150" t="s">
        <v>452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1030</v>
      </c>
      <c r="C252" s="41" t="s">
        <v>589</v>
      </c>
      <c r="D252" s="95">
        <v>6</v>
      </c>
      <c r="E252" s="150" t="s">
        <v>452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626</v>
      </c>
      <c r="C253" s="41" t="s">
        <v>589</v>
      </c>
      <c r="D253" s="95">
        <v>6</v>
      </c>
      <c r="E253" s="150" t="s">
        <v>452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5" t="s">
        <v>1031</v>
      </c>
      <c r="C254" s="41" t="s">
        <v>589</v>
      </c>
      <c r="D254" s="95">
        <v>6</v>
      </c>
      <c r="E254" s="150" t="s">
        <v>452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5" t="s">
        <v>625</v>
      </c>
      <c r="C255" s="41" t="s">
        <v>589</v>
      </c>
      <c r="D255" s="95">
        <v>6</v>
      </c>
      <c r="E255" s="150" t="s">
        <v>452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5" t="s">
        <v>618</v>
      </c>
      <c r="C256" s="41" t="s">
        <v>589</v>
      </c>
      <c r="D256" s="95">
        <v>6</v>
      </c>
      <c r="E256" s="150" t="s">
        <v>452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5" t="s">
        <v>630</v>
      </c>
      <c r="C257" s="41" t="s">
        <v>589</v>
      </c>
      <c r="D257" s="95">
        <v>6</v>
      </c>
      <c r="E257" s="150" t="s">
        <v>452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5" t="s">
        <v>620</v>
      </c>
      <c r="C258" s="41" t="s">
        <v>589</v>
      </c>
      <c r="D258" s="95">
        <v>6</v>
      </c>
      <c r="E258" s="150" t="s">
        <v>452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5" t="s">
        <v>623</v>
      </c>
      <c r="C259" s="41" t="s">
        <v>589</v>
      </c>
      <c r="D259" s="95">
        <v>6</v>
      </c>
      <c r="E259" s="150" t="s">
        <v>452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5" t="s">
        <v>615</v>
      </c>
      <c r="C260" s="41" t="s">
        <v>589</v>
      </c>
      <c r="D260" s="95">
        <v>6</v>
      </c>
      <c r="E260" s="150" t="s">
        <v>452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95" t="s">
        <v>1032</v>
      </c>
      <c r="C261" s="41" t="s">
        <v>589</v>
      </c>
      <c r="D261" s="95">
        <v>7</v>
      </c>
      <c r="E261" s="150" t="s">
        <v>452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27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0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0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0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4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ŞUBAT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2018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67"/>
      <c r="C283" s="239">
        <f>'ŞOFÖR LİSTESİ'!E70</f>
        <v>0</v>
      </c>
      <c r="D283" s="239"/>
      <c r="E283" s="239"/>
      <c r="F283" s="240" t="str">
        <f>'ŞOFÖR LİSTESİ'!H70</f>
        <v>SULTANLI 4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65"/>
      <c r="C284" s="255">
        <f>'ŞOFÖR LİSTESİ'!G70</f>
        <v>0</v>
      </c>
      <c r="D284" s="255"/>
      <c r="E284" s="255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6"/>
      <c r="C285" s="256">
        <f>'ŞOFÖR LİSTESİ'!F70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43132</v>
      </c>
      <c r="G287" s="227">
        <f t="shared" ref="G287:AJ287" si="6">G247</f>
        <v>43133</v>
      </c>
      <c r="H287" s="227">
        <f t="shared" si="6"/>
        <v>43134</v>
      </c>
      <c r="I287" s="227">
        <f t="shared" si="6"/>
        <v>43135</v>
      </c>
      <c r="J287" s="227">
        <f t="shared" si="6"/>
        <v>43136</v>
      </c>
      <c r="K287" s="227">
        <f t="shared" si="6"/>
        <v>43137</v>
      </c>
      <c r="L287" s="227">
        <f t="shared" si="6"/>
        <v>43138</v>
      </c>
      <c r="M287" s="227">
        <f t="shared" si="6"/>
        <v>43139</v>
      </c>
      <c r="N287" s="227">
        <f t="shared" si="6"/>
        <v>43140</v>
      </c>
      <c r="O287" s="227">
        <f t="shared" si="6"/>
        <v>43141</v>
      </c>
      <c r="P287" s="227">
        <f t="shared" si="6"/>
        <v>43142</v>
      </c>
      <c r="Q287" s="227">
        <f t="shared" si="6"/>
        <v>43143</v>
      </c>
      <c r="R287" s="227">
        <f t="shared" si="6"/>
        <v>43144</v>
      </c>
      <c r="S287" s="227">
        <f t="shared" si="6"/>
        <v>43145</v>
      </c>
      <c r="T287" s="227">
        <f t="shared" si="6"/>
        <v>43146</v>
      </c>
      <c r="U287" s="227">
        <f t="shared" si="6"/>
        <v>43147</v>
      </c>
      <c r="V287" s="227">
        <f t="shared" si="6"/>
        <v>43148</v>
      </c>
      <c r="W287" s="227">
        <f t="shared" si="6"/>
        <v>43149</v>
      </c>
      <c r="X287" s="227">
        <f t="shared" si="6"/>
        <v>43150</v>
      </c>
      <c r="Y287" s="220">
        <f t="shared" si="6"/>
        <v>43151</v>
      </c>
      <c r="Z287" s="220">
        <f t="shared" si="6"/>
        <v>43152</v>
      </c>
      <c r="AA287" s="220">
        <f t="shared" si="6"/>
        <v>43153</v>
      </c>
      <c r="AB287" s="220">
        <f t="shared" si="6"/>
        <v>43154</v>
      </c>
      <c r="AC287" s="220">
        <f t="shared" si="6"/>
        <v>43155</v>
      </c>
      <c r="AD287" s="220">
        <f t="shared" si="6"/>
        <v>43156</v>
      </c>
      <c r="AE287" s="220">
        <f t="shared" si="6"/>
        <v>43157</v>
      </c>
      <c r="AF287" s="220">
        <f t="shared" si="6"/>
        <v>43158</v>
      </c>
      <c r="AG287" s="220">
        <f t="shared" si="6"/>
        <v>43159</v>
      </c>
      <c r="AH287" s="220" t="str">
        <f t="shared" si="6"/>
        <v>29.02.2018</v>
      </c>
      <c r="AI287" s="220" t="str">
        <f t="shared" si="6"/>
        <v>30.02.2018</v>
      </c>
      <c r="AJ287" s="265" t="str">
        <f t="shared" si="6"/>
        <v>30.02.2018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95" t="s">
        <v>755</v>
      </c>
      <c r="C289" s="41" t="s">
        <v>589</v>
      </c>
      <c r="D289" s="95">
        <v>7</v>
      </c>
      <c r="E289" s="150" t="s">
        <v>452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1033</v>
      </c>
      <c r="C290" s="41" t="s">
        <v>589</v>
      </c>
      <c r="D290" s="95">
        <v>7</v>
      </c>
      <c r="E290" s="150" t="s">
        <v>452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1034</v>
      </c>
      <c r="C291" s="41" t="s">
        <v>589</v>
      </c>
      <c r="D291" s="95">
        <v>7</v>
      </c>
      <c r="E291" s="150" t="s">
        <v>452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614</v>
      </c>
      <c r="C292" s="41" t="s">
        <v>589</v>
      </c>
      <c r="D292" s="95">
        <v>7</v>
      </c>
      <c r="E292" s="150" t="s">
        <v>452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1035</v>
      </c>
      <c r="C293" s="41" t="s">
        <v>589</v>
      </c>
      <c r="D293" s="95">
        <v>7</v>
      </c>
      <c r="E293" s="150" t="s">
        <v>452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1036</v>
      </c>
      <c r="C294" s="41" t="s">
        <v>589</v>
      </c>
      <c r="D294" s="95">
        <v>7</v>
      </c>
      <c r="E294" s="150" t="s">
        <v>452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1037</v>
      </c>
      <c r="C295" s="41" t="s">
        <v>589</v>
      </c>
      <c r="D295" s="95">
        <v>7</v>
      </c>
      <c r="E295" s="150" t="s">
        <v>452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1038</v>
      </c>
      <c r="C296" s="41" t="s">
        <v>589</v>
      </c>
      <c r="D296" s="95">
        <v>7</v>
      </c>
      <c r="E296" s="150" t="s">
        <v>452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1039</v>
      </c>
      <c r="C297" s="41" t="s">
        <v>589</v>
      </c>
      <c r="D297" s="95">
        <v>8</v>
      </c>
      <c r="E297" s="150" t="s">
        <v>452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1040</v>
      </c>
      <c r="C298" s="41" t="s">
        <v>589</v>
      </c>
      <c r="D298" s="95">
        <v>8</v>
      </c>
      <c r="E298" s="150" t="s">
        <v>452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1041</v>
      </c>
      <c r="C299" s="41" t="s">
        <v>589</v>
      </c>
      <c r="D299" s="95">
        <v>8</v>
      </c>
      <c r="E299" s="150" t="s">
        <v>452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613</v>
      </c>
      <c r="C300" s="41" t="s">
        <v>589</v>
      </c>
      <c r="D300" s="95">
        <v>8</v>
      </c>
      <c r="E300" s="150" t="s">
        <v>452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1023</v>
      </c>
      <c r="C301" s="41" t="s">
        <v>589</v>
      </c>
      <c r="D301" s="95">
        <v>5</v>
      </c>
      <c r="E301" s="150" t="s">
        <v>452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27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23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0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0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1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4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ŞUBAT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2018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136"/>
      <c r="C323" s="239">
        <f>'ŞOFÖR LİSTESİ'!E71</f>
        <v>0</v>
      </c>
      <c r="D323" s="239"/>
      <c r="E323" s="239"/>
      <c r="F323" s="240" t="str">
        <f>'ŞOFÖR LİSTESİ'!H71</f>
        <v>SULTANLI 5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137"/>
      <c r="C324" s="255">
        <f>'ŞOFÖR LİSTESİ'!G71</f>
        <v>0</v>
      </c>
      <c r="D324" s="255"/>
      <c r="E324" s="255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138"/>
      <c r="C325" s="256">
        <f>'ŞOFÖR LİSTESİ'!F71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43132</v>
      </c>
      <c r="G327" s="227">
        <f t="shared" ref="G327:AJ327" si="7">G287</f>
        <v>43133</v>
      </c>
      <c r="H327" s="227">
        <f t="shared" si="7"/>
        <v>43134</v>
      </c>
      <c r="I327" s="227">
        <f t="shared" si="7"/>
        <v>43135</v>
      </c>
      <c r="J327" s="227">
        <f t="shared" si="7"/>
        <v>43136</v>
      </c>
      <c r="K327" s="227">
        <f t="shared" si="7"/>
        <v>43137</v>
      </c>
      <c r="L327" s="227">
        <f t="shared" si="7"/>
        <v>43138</v>
      </c>
      <c r="M327" s="227">
        <f t="shared" si="7"/>
        <v>43139</v>
      </c>
      <c r="N327" s="227">
        <f t="shared" si="7"/>
        <v>43140</v>
      </c>
      <c r="O327" s="227">
        <f t="shared" si="7"/>
        <v>43141</v>
      </c>
      <c r="P327" s="227">
        <f t="shared" si="7"/>
        <v>43142</v>
      </c>
      <c r="Q327" s="227">
        <f t="shared" si="7"/>
        <v>43143</v>
      </c>
      <c r="R327" s="227">
        <f t="shared" si="7"/>
        <v>43144</v>
      </c>
      <c r="S327" s="227">
        <f t="shared" si="7"/>
        <v>43145</v>
      </c>
      <c r="T327" s="227">
        <f t="shared" si="7"/>
        <v>43146</v>
      </c>
      <c r="U327" s="227">
        <f t="shared" si="7"/>
        <v>43147</v>
      </c>
      <c r="V327" s="227">
        <f t="shared" si="7"/>
        <v>43148</v>
      </c>
      <c r="W327" s="227">
        <f t="shared" si="7"/>
        <v>43149</v>
      </c>
      <c r="X327" s="227">
        <f t="shared" si="7"/>
        <v>43150</v>
      </c>
      <c r="Y327" s="220">
        <f t="shared" si="7"/>
        <v>43151</v>
      </c>
      <c r="Z327" s="220">
        <f t="shared" si="7"/>
        <v>43152</v>
      </c>
      <c r="AA327" s="220">
        <f t="shared" si="7"/>
        <v>43153</v>
      </c>
      <c r="AB327" s="220">
        <f t="shared" si="7"/>
        <v>43154</v>
      </c>
      <c r="AC327" s="220">
        <f t="shared" si="7"/>
        <v>43155</v>
      </c>
      <c r="AD327" s="220">
        <f t="shared" si="7"/>
        <v>43156</v>
      </c>
      <c r="AE327" s="220">
        <f t="shared" si="7"/>
        <v>43157</v>
      </c>
      <c r="AF327" s="220">
        <f t="shared" si="7"/>
        <v>43158</v>
      </c>
      <c r="AG327" s="220">
        <f t="shared" si="7"/>
        <v>43159</v>
      </c>
      <c r="AH327" s="220" t="str">
        <f t="shared" si="7"/>
        <v>29.02.2018</v>
      </c>
      <c r="AI327" s="220" t="str">
        <f t="shared" si="7"/>
        <v>30.02.2018</v>
      </c>
      <c r="AJ327" s="265" t="str">
        <f t="shared" si="7"/>
        <v>30.02.2018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41" t="s">
        <v>1042</v>
      </c>
      <c r="C329" s="41" t="s">
        <v>589</v>
      </c>
      <c r="D329" s="42">
        <v>8</v>
      </c>
      <c r="E329" s="41" t="s">
        <v>452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1043</v>
      </c>
      <c r="C330" s="41" t="s">
        <v>589</v>
      </c>
      <c r="D330" s="95">
        <v>8</v>
      </c>
      <c r="E330" s="150" t="s">
        <v>452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608</v>
      </c>
      <c r="C331" s="41" t="s">
        <v>589</v>
      </c>
      <c r="D331" s="95">
        <v>8</v>
      </c>
      <c r="E331" s="150" t="s">
        <v>452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612</v>
      </c>
      <c r="C332" s="41" t="s">
        <v>589</v>
      </c>
      <c r="D332" s="95">
        <v>8</v>
      </c>
      <c r="E332" s="150" t="s">
        <v>452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1044</v>
      </c>
      <c r="C333" s="41" t="s">
        <v>589</v>
      </c>
      <c r="D333" s="95">
        <v>8</v>
      </c>
      <c r="E333" s="150" t="s">
        <v>452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1045</v>
      </c>
      <c r="C334" s="41" t="s">
        <v>589</v>
      </c>
      <c r="D334" s="95">
        <v>8</v>
      </c>
      <c r="E334" s="150" t="s">
        <v>452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610</v>
      </c>
      <c r="C335" s="41" t="s">
        <v>589</v>
      </c>
      <c r="D335" s="95">
        <v>8</v>
      </c>
      <c r="E335" s="150" t="s">
        <v>452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1046</v>
      </c>
      <c r="C336" s="41" t="s">
        <v>589</v>
      </c>
      <c r="D336" s="95">
        <v>8</v>
      </c>
      <c r="E336" s="150" t="s">
        <v>452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1047</v>
      </c>
      <c r="C337" s="41" t="s">
        <v>589</v>
      </c>
      <c r="D337" s="95">
        <v>8</v>
      </c>
      <c r="E337" s="150" t="s">
        <v>452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609</v>
      </c>
      <c r="C338" s="41" t="s">
        <v>589</v>
      </c>
      <c r="D338" s="95">
        <v>8</v>
      </c>
      <c r="E338" s="150" t="s">
        <v>452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611</v>
      </c>
      <c r="C339" s="41" t="s">
        <v>589</v>
      </c>
      <c r="D339" s="95">
        <v>8</v>
      </c>
      <c r="E339" s="150" t="s">
        <v>452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95" t="s">
        <v>1048</v>
      </c>
      <c r="C340" s="41" t="s">
        <v>589</v>
      </c>
      <c r="D340" s="95">
        <v>8</v>
      </c>
      <c r="E340" s="150" t="s">
        <v>452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54" t="s">
        <v>1224</v>
      </c>
      <c r="C341" s="41" t="s">
        <v>589</v>
      </c>
      <c r="D341" s="95">
        <v>5</v>
      </c>
      <c r="E341" s="150" t="s">
        <v>452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95" t="s">
        <v>1225</v>
      </c>
      <c r="C342" s="41" t="s">
        <v>589</v>
      </c>
      <c r="D342" s="95">
        <v>6</v>
      </c>
      <c r="E342" s="150" t="s">
        <v>452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8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0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0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4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Y281</f>
        <v>ŞUBAT</v>
      </c>
      <c r="Z361" s="232"/>
      <c r="AA361" s="232"/>
      <c r="AB361" s="232"/>
      <c r="AC361" s="232"/>
      <c r="AD361" s="232"/>
      <c r="AE361" s="232"/>
      <c r="AF361" s="232"/>
      <c r="AG361" s="232">
        <f>AG281</f>
        <v>2018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67"/>
      <c r="C363" s="239">
        <f>'ŞOFÖR LİSTESİ'!E72</f>
        <v>0</v>
      </c>
      <c r="D363" s="239"/>
      <c r="E363" s="239"/>
      <c r="F363" s="240" t="str">
        <f>'ŞOFÖR LİSTESİ'!H72</f>
        <v>GÜNYURDU 1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65"/>
      <c r="C364" s="255">
        <f>'ŞOFÖR LİSTESİ'!G72</f>
        <v>0</v>
      </c>
      <c r="D364" s="255"/>
      <c r="E364" s="255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6"/>
      <c r="C365" s="256">
        <f>'ŞOFÖR LİSTESİ'!F72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 t="shared" ref="F367:AJ367" si="8">F287</f>
        <v>43132</v>
      </c>
      <c r="G367" s="227">
        <f t="shared" si="8"/>
        <v>43133</v>
      </c>
      <c r="H367" s="227">
        <f t="shared" si="8"/>
        <v>43134</v>
      </c>
      <c r="I367" s="227">
        <f t="shared" si="8"/>
        <v>43135</v>
      </c>
      <c r="J367" s="227">
        <f t="shared" si="8"/>
        <v>43136</v>
      </c>
      <c r="K367" s="227">
        <f t="shared" si="8"/>
        <v>43137</v>
      </c>
      <c r="L367" s="227">
        <f t="shared" si="8"/>
        <v>43138</v>
      </c>
      <c r="M367" s="227">
        <f t="shared" si="8"/>
        <v>43139</v>
      </c>
      <c r="N367" s="227">
        <f t="shared" si="8"/>
        <v>43140</v>
      </c>
      <c r="O367" s="227">
        <f t="shared" si="8"/>
        <v>43141</v>
      </c>
      <c r="P367" s="227">
        <f t="shared" si="8"/>
        <v>43142</v>
      </c>
      <c r="Q367" s="227">
        <f t="shared" si="8"/>
        <v>43143</v>
      </c>
      <c r="R367" s="227">
        <f t="shared" si="8"/>
        <v>43144</v>
      </c>
      <c r="S367" s="227">
        <f t="shared" si="8"/>
        <v>43145</v>
      </c>
      <c r="T367" s="227">
        <f t="shared" si="8"/>
        <v>43146</v>
      </c>
      <c r="U367" s="227">
        <f t="shared" si="8"/>
        <v>43147</v>
      </c>
      <c r="V367" s="227">
        <f t="shared" si="8"/>
        <v>43148</v>
      </c>
      <c r="W367" s="227">
        <f t="shared" si="8"/>
        <v>43149</v>
      </c>
      <c r="X367" s="227">
        <f t="shared" si="8"/>
        <v>43150</v>
      </c>
      <c r="Y367" s="220">
        <f t="shared" si="8"/>
        <v>43151</v>
      </c>
      <c r="Z367" s="220">
        <f t="shared" si="8"/>
        <v>43152</v>
      </c>
      <c r="AA367" s="220">
        <f t="shared" si="8"/>
        <v>43153</v>
      </c>
      <c r="AB367" s="220">
        <f t="shared" si="8"/>
        <v>43154</v>
      </c>
      <c r="AC367" s="220">
        <f t="shared" si="8"/>
        <v>43155</v>
      </c>
      <c r="AD367" s="220">
        <f t="shared" si="8"/>
        <v>43156</v>
      </c>
      <c r="AE367" s="220">
        <f t="shared" si="8"/>
        <v>43157</v>
      </c>
      <c r="AF367" s="220">
        <f t="shared" si="8"/>
        <v>43158</v>
      </c>
      <c r="AG367" s="220">
        <f t="shared" si="8"/>
        <v>43159</v>
      </c>
      <c r="AH367" s="220" t="str">
        <f t="shared" si="8"/>
        <v>29.02.2018</v>
      </c>
      <c r="AI367" s="220" t="str">
        <f t="shared" si="8"/>
        <v>30.02.2018</v>
      </c>
      <c r="AJ367" s="265" t="str">
        <f t="shared" si="8"/>
        <v>30.02.2018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95" t="s">
        <v>1049</v>
      </c>
      <c r="C369" s="41" t="s">
        <v>589</v>
      </c>
      <c r="D369" s="95">
        <v>5</v>
      </c>
      <c r="E369" s="150" t="s">
        <v>461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648</v>
      </c>
      <c r="C370" s="41" t="s">
        <v>589</v>
      </c>
      <c r="D370" s="95">
        <v>5</v>
      </c>
      <c r="E370" s="150" t="s">
        <v>461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1050</v>
      </c>
      <c r="C371" s="41" t="s">
        <v>589</v>
      </c>
      <c r="D371" s="95">
        <v>5</v>
      </c>
      <c r="E371" s="150" t="s">
        <v>461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1051</v>
      </c>
      <c r="C372" s="41" t="s">
        <v>589</v>
      </c>
      <c r="D372" s="95">
        <v>5</v>
      </c>
      <c r="E372" s="150" t="s">
        <v>461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1052</v>
      </c>
      <c r="C373" s="41" t="s">
        <v>589</v>
      </c>
      <c r="D373" s="95">
        <v>5</v>
      </c>
      <c r="E373" s="150" t="s">
        <v>461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1053</v>
      </c>
      <c r="C374" s="41" t="s">
        <v>589</v>
      </c>
      <c r="D374" s="95">
        <v>5</v>
      </c>
      <c r="E374" s="150" t="s">
        <v>461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1054</v>
      </c>
      <c r="C375" s="41" t="s">
        <v>589</v>
      </c>
      <c r="D375" s="95">
        <v>5</v>
      </c>
      <c r="E375" s="150" t="s">
        <v>461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1055</v>
      </c>
      <c r="C376" s="41" t="s">
        <v>589</v>
      </c>
      <c r="D376" s="95">
        <v>6</v>
      </c>
      <c r="E376" s="150" t="s">
        <v>461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1056</v>
      </c>
      <c r="C377" s="41" t="s">
        <v>589</v>
      </c>
      <c r="D377" s="95">
        <v>6</v>
      </c>
      <c r="E377" s="150" t="s">
        <v>461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605</v>
      </c>
      <c r="C378" s="41" t="s">
        <v>589</v>
      </c>
      <c r="D378" s="95">
        <v>6</v>
      </c>
      <c r="E378" s="150" t="s">
        <v>461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606</v>
      </c>
      <c r="C379" s="41" t="s">
        <v>589</v>
      </c>
      <c r="D379" s="95">
        <v>6</v>
      </c>
      <c r="E379" s="150" t="s">
        <v>461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607</v>
      </c>
      <c r="C380" s="41" t="s">
        <v>589</v>
      </c>
      <c r="D380" s="95">
        <v>6</v>
      </c>
      <c r="E380" s="150" t="s">
        <v>461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27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27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2"/>
      <c r="C383" s="122"/>
      <c r="D383" s="132"/>
      <c r="E383" s="12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5"/>
      <c r="C384" s="85"/>
      <c r="D384" s="84"/>
      <c r="E384" s="8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0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4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ŞUBAT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2018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67"/>
      <c r="C403" s="239">
        <f>'ŞOFÖR LİSTESİ'!E73</f>
        <v>0</v>
      </c>
      <c r="D403" s="239"/>
      <c r="E403" s="239"/>
      <c r="F403" s="240" t="str">
        <f>'ŞOFÖR LİSTESİ'!H73</f>
        <v>GÜNYURDU 2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65"/>
      <c r="C404" s="255">
        <f>'ŞOFÖR LİSTESİ'!G73</f>
        <v>0</v>
      </c>
      <c r="D404" s="255"/>
      <c r="E404" s="255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6"/>
      <c r="C405" s="256">
        <f>'ŞOFÖR LİSTESİ'!F73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43132</v>
      </c>
      <c r="G407" s="227">
        <f t="shared" ref="G407:AJ407" si="9">G367</f>
        <v>43133</v>
      </c>
      <c r="H407" s="227">
        <f t="shared" si="9"/>
        <v>43134</v>
      </c>
      <c r="I407" s="227">
        <f t="shared" si="9"/>
        <v>43135</v>
      </c>
      <c r="J407" s="227">
        <f t="shared" si="9"/>
        <v>43136</v>
      </c>
      <c r="K407" s="227">
        <f t="shared" si="9"/>
        <v>43137</v>
      </c>
      <c r="L407" s="227">
        <f t="shared" si="9"/>
        <v>43138</v>
      </c>
      <c r="M407" s="227">
        <f t="shared" si="9"/>
        <v>43139</v>
      </c>
      <c r="N407" s="227">
        <f t="shared" si="9"/>
        <v>43140</v>
      </c>
      <c r="O407" s="227">
        <f t="shared" si="9"/>
        <v>43141</v>
      </c>
      <c r="P407" s="227">
        <f t="shared" si="9"/>
        <v>43142</v>
      </c>
      <c r="Q407" s="227">
        <f t="shared" si="9"/>
        <v>43143</v>
      </c>
      <c r="R407" s="227">
        <f t="shared" si="9"/>
        <v>43144</v>
      </c>
      <c r="S407" s="227">
        <f t="shared" si="9"/>
        <v>43145</v>
      </c>
      <c r="T407" s="227">
        <f t="shared" si="9"/>
        <v>43146</v>
      </c>
      <c r="U407" s="227">
        <f t="shared" si="9"/>
        <v>43147</v>
      </c>
      <c r="V407" s="227">
        <f t="shared" si="9"/>
        <v>43148</v>
      </c>
      <c r="W407" s="227">
        <f t="shared" si="9"/>
        <v>43149</v>
      </c>
      <c r="X407" s="227">
        <f t="shared" si="9"/>
        <v>43150</v>
      </c>
      <c r="Y407" s="220">
        <f t="shared" si="9"/>
        <v>43151</v>
      </c>
      <c r="Z407" s="220">
        <f t="shared" si="9"/>
        <v>43152</v>
      </c>
      <c r="AA407" s="220">
        <f t="shared" si="9"/>
        <v>43153</v>
      </c>
      <c r="AB407" s="220">
        <f t="shared" si="9"/>
        <v>43154</v>
      </c>
      <c r="AC407" s="220">
        <f t="shared" si="9"/>
        <v>43155</v>
      </c>
      <c r="AD407" s="220">
        <f t="shared" si="9"/>
        <v>43156</v>
      </c>
      <c r="AE407" s="220">
        <f t="shared" si="9"/>
        <v>43157</v>
      </c>
      <c r="AF407" s="220">
        <f t="shared" si="9"/>
        <v>43158</v>
      </c>
      <c r="AG407" s="220">
        <f t="shared" si="9"/>
        <v>43159</v>
      </c>
      <c r="AH407" s="220" t="str">
        <f t="shared" si="9"/>
        <v>29.02.2018</v>
      </c>
      <c r="AI407" s="220" t="str">
        <f t="shared" si="9"/>
        <v>30.02.2018</v>
      </c>
      <c r="AJ407" s="265" t="str">
        <f t="shared" si="9"/>
        <v>30.02.2018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95" t="s">
        <v>1057</v>
      </c>
      <c r="C409" s="41" t="s">
        <v>589</v>
      </c>
      <c r="D409" s="95">
        <v>6</v>
      </c>
      <c r="E409" s="150" t="s">
        <v>461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1058</v>
      </c>
      <c r="C410" s="41" t="s">
        <v>589</v>
      </c>
      <c r="D410" s="95">
        <v>6</v>
      </c>
      <c r="E410" s="150" t="s">
        <v>461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1059</v>
      </c>
      <c r="C411" s="41" t="s">
        <v>589</v>
      </c>
      <c r="D411" s="95">
        <v>7</v>
      </c>
      <c r="E411" s="150" t="s">
        <v>461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1060</v>
      </c>
      <c r="C412" s="41" t="s">
        <v>589</v>
      </c>
      <c r="D412" s="95">
        <v>8</v>
      </c>
      <c r="E412" s="150" t="s">
        <v>461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603</v>
      </c>
      <c r="C413" s="41" t="s">
        <v>589</v>
      </c>
      <c r="D413" s="95">
        <v>8</v>
      </c>
      <c r="E413" s="150" t="s">
        <v>461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604</v>
      </c>
      <c r="C414" s="41" t="s">
        <v>589</v>
      </c>
      <c r="D414" s="95">
        <v>8</v>
      </c>
      <c r="E414" s="150" t="s">
        <v>461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1069</v>
      </c>
      <c r="C415" s="41" t="s">
        <v>589</v>
      </c>
      <c r="D415" s="95">
        <v>7</v>
      </c>
      <c r="E415" s="150" t="s">
        <v>468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591</v>
      </c>
      <c r="C416" s="41" t="s">
        <v>589</v>
      </c>
      <c r="D416" s="95">
        <v>7</v>
      </c>
      <c r="E416" s="150" t="s">
        <v>468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1070</v>
      </c>
      <c r="C417" s="41" t="s">
        <v>589</v>
      </c>
      <c r="D417" s="95">
        <v>8</v>
      </c>
      <c r="E417" s="150" t="s">
        <v>468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1071</v>
      </c>
      <c r="C418" s="41" t="s">
        <v>589</v>
      </c>
      <c r="D418" s="95">
        <v>8</v>
      </c>
      <c r="E418" s="150" t="s">
        <v>468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1218</v>
      </c>
      <c r="C419" s="41" t="s">
        <v>589</v>
      </c>
      <c r="D419" s="95">
        <v>6</v>
      </c>
      <c r="E419" s="150" t="s">
        <v>461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95" t="s">
        <v>1219</v>
      </c>
      <c r="C420" s="41" t="s">
        <v>589</v>
      </c>
      <c r="D420" s="95">
        <v>6</v>
      </c>
      <c r="E420" s="150" t="s">
        <v>461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27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0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0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0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1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4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ŞUBAT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2018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67"/>
      <c r="C443" s="239">
        <f>'ŞOFÖR LİSTESİ'!E74</f>
        <v>0</v>
      </c>
      <c r="D443" s="239"/>
      <c r="E443" s="239"/>
      <c r="F443" s="240" t="str">
        <f>'ŞOFÖR LİSTESİ'!H74</f>
        <v>ERİCEK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65"/>
      <c r="C444" s="255">
        <f>'ŞOFÖR LİSTESİ'!G74</f>
        <v>0</v>
      </c>
      <c r="D444" s="255"/>
      <c r="E444" s="255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6"/>
      <c r="C445" s="256">
        <f>'ŞOFÖR LİSTESİ'!F74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43132</v>
      </c>
      <c r="G447" s="227">
        <f t="shared" ref="G447:AJ447" si="10">G407</f>
        <v>43133</v>
      </c>
      <c r="H447" s="227">
        <f t="shared" si="10"/>
        <v>43134</v>
      </c>
      <c r="I447" s="227">
        <f t="shared" si="10"/>
        <v>43135</v>
      </c>
      <c r="J447" s="227">
        <f t="shared" si="10"/>
        <v>43136</v>
      </c>
      <c r="K447" s="227">
        <f t="shared" si="10"/>
        <v>43137</v>
      </c>
      <c r="L447" s="227">
        <f t="shared" si="10"/>
        <v>43138</v>
      </c>
      <c r="M447" s="227">
        <f t="shared" si="10"/>
        <v>43139</v>
      </c>
      <c r="N447" s="227">
        <f t="shared" si="10"/>
        <v>43140</v>
      </c>
      <c r="O447" s="227">
        <f t="shared" si="10"/>
        <v>43141</v>
      </c>
      <c r="P447" s="227">
        <f t="shared" si="10"/>
        <v>43142</v>
      </c>
      <c r="Q447" s="227">
        <f t="shared" si="10"/>
        <v>43143</v>
      </c>
      <c r="R447" s="227">
        <f t="shared" si="10"/>
        <v>43144</v>
      </c>
      <c r="S447" s="227">
        <f t="shared" si="10"/>
        <v>43145</v>
      </c>
      <c r="T447" s="227">
        <f t="shared" si="10"/>
        <v>43146</v>
      </c>
      <c r="U447" s="227">
        <f t="shared" si="10"/>
        <v>43147</v>
      </c>
      <c r="V447" s="227">
        <f t="shared" si="10"/>
        <v>43148</v>
      </c>
      <c r="W447" s="227">
        <f t="shared" si="10"/>
        <v>43149</v>
      </c>
      <c r="X447" s="227">
        <f t="shared" si="10"/>
        <v>43150</v>
      </c>
      <c r="Y447" s="220">
        <f t="shared" si="10"/>
        <v>43151</v>
      </c>
      <c r="Z447" s="220">
        <f t="shared" si="10"/>
        <v>43152</v>
      </c>
      <c r="AA447" s="220">
        <f t="shared" si="10"/>
        <v>43153</v>
      </c>
      <c r="AB447" s="220">
        <f t="shared" si="10"/>
        <v>43154</v>
      </c>
      <c r="AC447" s="220">
        <f t="shared" si="10"/>
        <v>43155</v>
      </c>
      <c r="AD447" s="220">
        <f t="shared" si="10"/>
        <v>43156</v>
      </c>
      <c r="AE447" s="220">
        <f t="shared" si="10"/>
        <v>43157</v>
      </c>
      <c r="AF447" s="220">
        <f t="shared" si="10"/>
        <v>43158</v>
      </c>
      <c r="AG447" s="220">
        <f t="shared" si="10"/>
        <v>43159</v>
      </c>
      <c r="AH447" s="220" t="str">
        <f t="shared" si="10"/>
        <v>29.02.2018</v>
      </c>
      <c r="AI447" s="220" t="str">
        <f t="shared" si="10"/>
        <v>30.02.2018</v>
      </c>
      <c r="AJ447" s="265" t="str">
        <f t="shared" si="10"/>
        <v>30.02.2018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1061</v>
      </c>
      <c r="C449" s="41" t="s">
        <v>589</v>
      </c>
      <c r="D449" s="95">
        <v>5</v>
      </c>
      <c r="E449" s="150" t="s">
        <v>468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1062</v>
      </c>
      <c r="C450" s="41" t="s">
        <v>589</v>
      </c>
      <c r="D450" s="95">
        <v>5</v>
      </c>
      <c r="E450" s="150" t="s">
        <v>468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1063</v>
      </c>
      <c r="C451" s="41" t="s">
        <v>589</v>
      </c>
      <c r="D451" s="95">
        <v>5</v>
      </c>
      <c r="E451" s="150" t="s">
        <v>468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71" t="s">
        <v>1064</v>
      </c>
      <c r="C452" s="41" t="s">
        <v>589</v>
      </c>
      <c r="D452" s="171">
        <v>5</v>
      </c>
      <c r="E452" s="172" t="s">
        <v>468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1065</v>
      </c>
      <c r="C453" s="41" t="s">
        <v>589</v>
      </c>
      <c r="D453" s="95">
        <v>5</v>
      </c>
      <c r="E453" s="150" t="s">
        <v>468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592</v>
      </c>
      <c r="C454" s="41" t="s">
        <v>589</v>
      </c>
      <c r="D454" s="95">
        <v>6</v>
      </c>
      <c r="E454" s="150" t="s">
        <v>468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594</v>
      </c>
      <c r="C455" s="41" t="s">
        <v>589</v>
      </c>
      <c r="D455" s="95">
        <v>6</v>
      </c>
      <c r="E455" s="150" t="s">
        <v>468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593</v>
      </c>
      <c r="C456" s="41" t="s">
        <v>589</v>
      </c>
      <c r="D456" s="95">
        <v>6</v>
      </c>
      <c r="E456" s="150" t="s">
        <v>468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1066</v>
      </c>
      <c r="C457" s="41" t="s">
        <v>589</v>
      </c>
      <c r="D457" s="95">
        <v>6</v>
      </c>
      <c r="E457" s="150" t="s">
        <v>468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1067</v>
      </c>
      <c r="C458" s="41" t="s">
        <v>589</v>
      </c>
      <c r="D458" s="95">
        <v>6</v>
      </c>
      <c r="E458" s="150" t="s">
        <v>468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1068</v>
      </c>
      <c r="C459" s="41" t="s">
        <v>589</v>
      </c>
      <c r="D459" s="95">
        <v>6</v>
      </c>
      <c r="E459" s="150" t="s">
        <v>468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590</v>
      </c>
      <c r="C460" s="41" t="s">
        <v>589</v>
      </c>
      <c r="D460" s="95">
        <v>7</v>
      </c>
      <c r="E460" s="150" t="s">
        <v>468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54" t="s">
        <v>1222</v>
      </c>
      <c r="C461" s="41" t="s">
        <v>589</v>
      </c>
      <c r="D461" s="95">
        <v>5</v>
      </c>
      <c r="E461" s="150" t="s">
        <v>468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154" t="s">
        <v>1223</v>
      </c>
      <c r="C462" s="41" t="s">
        <v>589</v>
      </c>
      <c r="D462" s="95">
        <v>5</v>
      </c>
      <c r="E462" s="150" t="s">
        <v>468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27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27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0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4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60 A7:E8 A1:X2 A364:AJ418 A363:X363 Z363:AJ363 A421:AJ448 A419:A420 F420:AJ420 F419:AJ419 A62:AJ136 A61 F61:AJ61 A138:AJ340 A137 F137:AJ137 A343:AJ362 A341:A342 F342:AJ342 F341:AJ3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LİSTESİ'!E78</f>
        <v>0</v>
      </c>
      <c r="D3" s="268"/>
      <c r="E3" s="268"/>
      <c r="F3" s="240" t="str">
        <f>'ŞOFÖR LİSTESİ'!H78</f>
        <v>ESENLİK - BİNİCİLER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LİSTESİ'!G78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LİSTESİ'!F78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154" t="s">
        <v>640</v>
      </c>
      <c r="C9" s="44" t="s">
        <v>1132</v>
      </c>
      <c r="D9" s="95">
        <v>3</v>
      </c>
      <c r="E9" s="41" t="s">
        <v>475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3" t="s">
        <v>641</v>
      </c>
      <c r="C10" s="44" t="s">
        <v>1132</v>
      </c>
      <c r="D10" s="95">
        <v>4</v>
      </c>
      <c r="E10" s="41" t="s">
        <v>475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3" t="s">
        <v>1226</v>
      </c>
      <c r="C11" s="44" t="s">
        <v>1132</v>
      </c>
      <c r="D11" s="95">
        <v>1</v>
      </c>
      <c r="E11" s="41" t="s">
        <v>475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3" t="s">
        <v>1227</v>
      </c>
      <c r="C12" s="44" t="s">
        <v>1132</v>
      </c>
      <c r="D12" s="95">
        <v>1</v>
      </c>
      <c r="E12" s="41" t="s">
        <v>475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3" t="s">
        <v>642</v>
      </c>
      <c r="C13" s="44" t="s">
        <v>639</v>
      </c>
      <c r="D13" s="95">
        <v>6</v>
      </c>
      <c r="E13" s="41" t="s">
        <v>475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3" t="s">
        <v>1101</v>
      </c>
      <c r="C14" s="44" t="s">
        <v>639</v>
      </c>
      <c r="D14" s="95">
        <v>6</v>
      </c>
      <c r="E14" s="41" t="s">
        <v>475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3" t="s">
        <v>1102</v>
      </c>
      <c r="C15" s="44" t="s">
        <v>639</v>
      </c>
      <c r="D15" s="95">
        <v>7</v>
      </c>
      <c r="E15" s="41" t="s">
        <v>475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2" t="s">
        <v>1228</v>
      </c>
      <c r="C16" s="44" t="s">
        <v>1132</v>
      </c>
      <c r="D16" s="95">
        <v>1</v>
      </c>
      <c r="E16" s="41" t="s">
        <v>475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2" t="s">
        <v>1229</v>
      </c>
      <c r="C17" s="44" t="s">
        <v>1132</v>
      </c>
      <c r="D17" s="95">
        <v>1</v>
      </c>
      <c r="E17" s="41" t="s">
        <v>475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2"/>
      <c r="C18" s="44"/>
      <c r="D18" s="94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57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LİSTESİ'!E76</f>
        <v>0</v>
      </c>
      <c r="D3" s="268"/>
      <c r="E3" s="268"/>
      <c r="F3" s="240" t="str">
        <f>'ŞOFÖR LİSTESİ'!H76</f>
        <v>YOKUŞBAŞI - YEŞİLOVA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LİSTESİ'!G76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LİSTESİ'!F76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86" t="s">
        <v>738</v>
      </c>
      <c r="C9" s="86" t="s">
        <v>745</v>
      </c>
      <c r="D9" s="42">
        <v>3</v>
      </c>
      <c r="E9" s="42" t="s">
        <v>746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6" t="s">
        <v>739</v>
      </c>
      <c r="C10" s="86" t="s">
        <v>745</v>
      </c>
      <c r="D10" s="42">
        <v>3</v>
      </c>
      <c r="E10" s="42" t="s">
        <v>746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6" t="s">
        <v>740</v>
      </c>
      <c r="C11" s="86" t="s">
        <v>745</v>
      </c>
      <c r="D11" s="42">
        <v>1</v>
      </c>
      <c r="E11" s="42" t="s">
        <v>746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6" t="s">
        <v>741</v>
      </c>
      <c r="C12" s="86" t="s">
        <v>1130</v>
      </c>
      <c r="D12" s="42">
        <v>5</v>
      </c>
      <c r="E12" s="42" t="s">
        <v>746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6" t="s">
        <v>742</v>
      </c>
      <c r="C13" s="86" t="s">
        <v>1130</v>
      </c>
      <c r="D13" s="42">
        <v>5</v>
      </c>
      <c r="E13" s="42" t="s">
        <v>746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6" t="s">
        <v>743</v>
      </c>
      <c r="C14" s="86" t="s">
        <v>1131</v>
      </c>
      <c r="D14" s="42">
        <v>6</v>
      </c>
      <c r="E14" s="42" t="s">
        <v>746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6" t="s">
        <v>744</v>
      </c>
      <c r="C15" s="86" t="s">
        <v>1130</v>
      </c>
      <c r="D15" s="42">
        <v>7</v>
      </c>
      <c r="E15" s="42" t="s">
        <v>746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1103</v>
      </c>
      <c r="C16" s="86" t="s">
        <v>1130</v>
      </c>
      <c r="D16" s="42">
        <v>5</v>
      </c>
      <c r="E16" s="42" t="s">
        <v>746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1104</v>
      </c>
      <c r="C17" s="86" t="s">
        <v>1130</v>
      </c>
      <c r="D17" s="42">
        <v>6</v>
      </c>
      <c r="E17" s="42" t="s">
        <v>746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3.2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">
        <v>296</v>
      </c>
      <c r="Z41" s="232"/>
      <c r="AA41" s="232"/>
      <c r="AB41" s="232"/>
      <c r="AC41" s="232"/>
      <c r="AD41" s="232"/>
      <c r="AE41" s="232"/>
      <c r="AF41" s="232"/>
      <c r="AG41" s="232">
        <v>2016</v>
      </c>
      <c r="AH41" s="232"/>
      <c r="AI41" s="232"/>
      <c r="AJ41" s="234"/>
    </row>
    <row r="42" spans="1:36" ht="12" customHeight="1" thickBo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67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68">
        <f>'ŞOFÖR LİSTESİ'!E77</f>
        <v>0</v>
      </c>
      <c r="D43" s="268"/>
      <c r="E43" s="268"/>
      <c r="F43" s="240" t="str">
        <f>'ŞOFÖR LİSTESİ'!H77</f>
        <v>YOKUŞBAŞI - ARALLAR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69"/>
      <c r="Y43" s="246">
        <v>2</v>
      </c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1"/>
    </row>
    <row r="44" spans="1:36">
      <c r="A44" s="3" t="s">
        <v>298</v>
      </c>
      <c r="B44" s="65"/>
      <c r="C44" s="255">
        <f>'ŞOFÖR LİSTESİ'!G77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72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4"/>
    </row>
    <row r="45" spans="1:36" ht="12" thickBot="1">
      <c r="A45" s="5" t="s">
        <v>299</v>
      </c>
      <c r="B45" s="66"/>
      <c r="C45" s="256">
        <f>'ŞOFÖR LİSTESİ'!F77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75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</row>
    <row r="46" spans="1:36" ht="12" thickBot="1"/>
    <row r="47" spans="1:36" ht="49.5" customHeight="1">
      <c r="A47" s="280" t="s">
        <v>301</v>
      </c>
      <c r="B47" s="281"/>
      <c r="C47" s="282"/>
      <c r="D47" s="281"/>
      <c r="E47" s="281"/>
      <c r="F47" s="278">
        <f>F7</f>
        <v>43132</v>
      </c>
      <c r="G47" s="278">
        <f t="shared" ref="G47:AJ47" si="0">G7</f>
        <v>43133</v>
      </c>
      <c r="H47" s="278">
        <f t="shared" si="0"/>
        <v>43134</v>
      </c>
      <c r="I47" s="278">
        <f t="shared" si="0"/>
        <v>43135</v>
      </c>
      <c r="J47" s="278">
        <f t="shared" si="0"/>
        <v>43136</v>
      </c>
      <c r="K47" s="278">
        <f t="shared" si="0"/>
        <v>43137</v>
      </c>
      <c r="L47" s="278">
        <f t="shared" si="0"/>
        <v>43138</v>
      </c>
      <c r="M47" s="278">
        <f t="shared" si="0"/>
        <v>43139</v>
      </c>
      <c r="N47" s="278">
        <f t="shared" si="0"/>
        <v>43140</v>
      </c>
      <c r="O47" s="278">
        <f t="shared" si="0"/>
        <v>43141</v>
      </c>
      <c r="P47" s="278">
        <f t="shared" si="0"/>
        <v>43142</v>
      </c>
      <c r="Q47" s="278">
        <f t="shared" si="0"/>
        <v>43143</v>
      </c>
      <c r="R47" s="278">
        <f t="shared" si="0"/>
        <v>43144</v>
      </c>
      <c r="S47" s="278">
        <f t="shared" si="0"/>
        <v>43145</v>
      </c>
      <c r="T47" s="278">
        <f t="shared" si="0"/>
        <v>43146</v>
      </c>
      <c r="U47" s="278">
        <f t="shared" si="0"/>
        <v>43147</v>
      </c>
      <c r="V47" s="278">
        <f t="shared" si="0"/>
        <v>43148</v>
      </c>
      <c r="W47" s="278">
        <f t="shared" si="0"/>
        <v>43149</v>
      </c>
      <c r="X47" s="278">
        <f t="shared" si="0"/>
        <v>43150</v>
      </c>
      <c r="Y47" s="278">
        <f t="shared" si="0"/>
        <v>43151</v>
      </c>
      <c r="Z47" s="278">
        <f t="shared" si="0"/>
        <v>43152</v>
      </c>
      <c r="AA47" s="278">
        <f t="shared" si="0"/>
        <v>43153</v>
      </c>
      <c r="AB47" s="278">
        <f t="shared" si="0"/>
        <v>43154</v>
      </c>
      <c r="AC47" s="278">
        <f t="shared" si="0"/>
        <v>43155</v>
      </c>
      <c r="AD47" s="278">
        <f t="shared" si="0"/>
        <v>43156</v>
      </c>
      <c r="AE47" s="278">
        <f t="shared" si="0"/>
        <v>43157</v>
      </c>
      <c r="AF47" s="278">
        <f t="shared" si="0"/>
        <v>43158</v>
      </c>
      <c r="AG47" s="278">
        <f t="shared" si="0"/>
        <v>43159</v>
      </c>
      <c r="AH47" s="278" t="str">
        <f t="shared" si="0"/>
        <v>29.02.2018</v>
      </c>
      <c r="AI47" s="278" t="str">
        <f t="shared" si="0"/>
        <v>30.02.2018</v>
      </c>
      <c r="AJ47" s="278" t="str">
        <f t="shared" si="0"/>
        <v>30.02.2018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</row>
    <row r="49" spans="1:36">
      <c r="A49" s="16">
        <v>1</v>
      </c>
      <c r="B49" s="154" t="s">
        <v>1122</v>
      </c>
      <c r="C49" s="86" t="s">
        <v>1130</v>
      </c>
      <c r="D49" s="154">
        <v>7</v>
      </c>
      <c r="E49" s="165" t="s">
        <v>1123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1124</v>
      </c>
      <c r="C50" s="86" t="s">
        <v>1130</v>
      </c>
      <c r="D50" s="154">
        <v>7</v>
      </c>
      <c r="E50" s="165" t="s">
        <v>1123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1125</v>
      </c>
      <c r="C51" s="86" t="s">
        <v>1130</v>
      </c>
      <c r="D51" s="154">
        <v>6</v>
      </c>
      <c r="E51" s="165" t="s">
        <v>1123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1126</v>
      </c>
      <c r="C52" s="86" t="s">
        <v>1130</v>
      </c>
      <c r="D52" s="95">
        <v>6</v>
      </c>
      <c r="E52" s="150" t="s">
        <v>1123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1127</v>
      </c>
      <c r="C53" s="86" t="s">
        <v>745</v>
      </c>
      <c r="D53" s="95">
        <v>4</v>
      </c>
      <c r="E53" s="150" t="s">
        <v>1123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1128</v>
      </c>
      <c r="C54" s="86" t="s">
        <v>745</v>
      </c>
      <c r="D54" s="95">
        <v>4</v>
      </c>
      <c r="E54" s="150" t="s">
        <v>1123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1129</v>
      </c>
      <c r="C55" s="86" t="s">
        <v>745</v>
      </c>
      <c r="D55" s="95">
        <v>2</v>
      </c>
      <c r="E55" s="150" t="s">
        <v>1123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86"/>
      <c r="D56" s="95"/>
      <c r="E56" s="15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6"/>
      <c r="C57" s="86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6"/>
      <c r="C58" s="86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6"/>
      <c r="C59" s="86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6"/>
      <c r="C60" s="86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6"/>
      <c r="C61" s="86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86"/>
      <c r="C62" s="86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86"/>
      <c r="C63" s="86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3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AL14" sqref="AL14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2018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LİSTESİ'!E75</f>
        <v>0</v>
      </c>
      <c r="D3" s="268"/>
      <c r="E3" s="268"/>
      <c r="F3" s="240" t="str">
        <f>'ŞOFÖR LİSTESİ'!H75</f>
        <v>GÜNYURDU - GÖZLER, PORU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LİSTESİ'!G75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LİSTESİ'!F75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43132</v>
      </c>
      <c r="G7" s="278">
        <v>43133</v>
      </c>
      <c r="H7" s="278">
        <v>43134</v>
      </c>
      <c r="I7" s="278">
        <v>43135</v>
      </c>
      <c r="J7" s="278">
        <v>43136</v>
      </c>
      <c r="K7" s="278">
        <v>43137</v>
      </c>
      <c r="L7" s="278">
        <v>43138</v>
      </c>
      <c r="M7" s="278">
        <v>43139</v>
      </c>
      <c r="N7" s="278">
        <v>43140</v>
      </c>
      <c r="O7" s="278">
        <v>43141</v>
      </c>
      <c r="P7" s="278">
        <v>43142</v>
      </c>
      <c r="Q7" s="278">
        <v>43143</v>
      </c>
      <c r="R7" s="278">
        <v>43144</v>
      </c>
      <c r="S7" s="278">
        <v>43145</v>
      </c>
      <c r="T7" s="278">
        <v>43146</v>
      </c>
      <c r="U7" s="278">
        <v>43147</v>
      </c>
      <c r="V7" s="278">
        <v>43148</v>
      </c>
      <c r="W7" s="278">
        <v>43149</v>
      </c>
      <c r="X7" s="278">
        <v>43150</v>
      </c>
      <c r="Y7" s="278">
        <v>43151</v>
      </c>
      <c r="Z7" s="278">
        <v>43152</v>
      </c>
      <c r="AA7" s="278">
        <v>43153</v>
      </c>
      <c r="AB7" s="278">
        <v>43154</v>
      </c>
      <c r="AC7" s="278">
        <v>43155</v>
      </c>
      <c r="AD7" s="278">
        <v>43156</v>
      </c>
      <c r="AE7" s="278">
        <v>43157</v>
      </c>
      <c r="AF7" s="278">
        <v>43158</v>
      </c>
      <c r="AG7" s="278">
        <v>43159</v>
      </c>
      <c r="AH7" s="278" t="s">
        <v>1231</v>
      </c>
      <c r="AI7" s="278" t="s">
        <v>1232</v>
      </c>
      <c r="AJ7" s="278" t="s">
        <v>1232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41" t="s">
        <v>643</v>
      </c>
      <c r="C9" s="41" t="s">
        <v>649</v>
      </c>
      <c r="D9" s="43">
        <v>2</v>
      </c>
      <c r="E9" s="41" t="s">
        <v>650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644</v>
      </c>
      <c r="C10" s="41" t="s">
        <v>649</v>
      </c>
      <c r="D10" s="43">
        <v>2</v>
      </c>
      <c r="E10" s="41" t="s">
        <v>651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645</v>
      </c>
      <c r="C11" s="41" t="s">
        <v>649</v>
      </c>
      <c r="D11" s="43">
        <v>3</v>
      </c>
      <c r="E11" s="41" t="s">
        <v>651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646</v>
      </c>
      <c r="C12" s="41" t="s">
        <v>649</v>
      </c>
      <c r="D12" s="43">
        <v>4</v>
      </c>
      <c r="E12" s="41" t="s">
        <v>651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647</v>
      </c>
      <c r="C13" s="41" t="s">
        <v>649</v>
      </c>
      <c r="D13" s="43">
        <v>4</v>
      </c>
      <c r="E13" s="41" t="s">
        <v>651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1119</v>
      </c>
      <c r="C14" s="41" t="s">
        <v>649</v>
      </c>
      <c r="D14" s="43">
        <v>1</v>
      </c>
      <c r="E14" s="41" t="s">
        <v>650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24" t="s">
        <v>304</v>
      </c>
      <c r="B27" s="224"/>
      <c r="C27" s="225"/>
      <c r="D27" s="209" t="s">
        <v>305</v>
      </c>
      <c r="E27" s="218" t="s">
        <v>306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6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57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topLeftCell="A4" workbookViewId="0">
      <selection activeCell="B23" sqref="B23:B26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307" t="s">
        <v>1120</v>
      </c>
      <c r="B1" s="307"/>
      <c r="C1" s="307"/>
      <c r="D1" s="307"/>
      <c r="E1" s="307"/>
      <c r="F1" s="307"/>
      <c r="G1" s="307"/>
      <c r="H1" s="57"/>
    </row>
    <row r="2" spans="1:9" ht="42" customHeight="1" thickBot="1">
      <c r="A2" s="144" t="s">
        <v>730</v>
      </c>
      <c r="B2" s="143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721</v>
      </c>
    </row>
    <row r="3" spans="1:9" ht="15">
      <c r="A3" s="291" t="s">
        <v>319</v>
      </c>
      <c r="B3" s="69">
        <v>1</v>
      </c>
      <c r="C3" s="312" t="s">
        <v>140</v>
      </c>
      <c r="D3" s="313">
        <v>5</v>
      </c>
      <c r="E3" s="70"/>
      <c r="F3" s="70"/>
      <c r="G3" s="70"/>
      <c r="H3" s="105" t="s">
        <v>322</v>
      </c>
      <c r="I3" s="111"/>
    </row>
    <row r="4" spans="1:9" ht="15">
      <c r="A4" s="292"/>
      <c r="B4" s="58">
        <v>2</v>
      </c>
      <c r="C4" s="298"/>
      <c r="D4" s="314"/>
      <c r="E4" s="63"/>
      <c r="F4" s="63"/>
      <c r="G4" s="63"/>
      <c r="H4" s="106" t="s">
        <v>323</v>
      </c>
      <c r="I4" s="102"/>
    </row>
    <row r="5" spans="1:9" ht="15">
      <c r="A5" s="292"/>
      <c r="B5" s="58">
        <v>3</v>
      </c>
      <c r="C5" s="298"/>
      <c r="D5" s="314"/>
      <c r="E5" s="64"/>
      <c r="F5" s="63"/>
      <c r="G5" s="63"/>
      <c r="H5" s="106" t="s">
        <v>326</v>
      </c>
      <c r="I5" s="102"/>
    </row>
    <row r="6" spans="1:9" ht="15">
      <c r="A6" s="292"/>
      <c r="B6" s="58">
        <v>4</v>
      </c>
      <c r="C6" s="298"/>
      <c r="D6" s="314"/>
      <c r="E6" s="64"/>
      <c r="F6" s="63"/>
      <c r="G6" s="63"/>
      <c r="H6" s="106" t="s">
        <v>327</v>
      </c>
      <c r="I6" s="102"/>
    </row>
    <row r="7" spans="1:9" ht="15">
      <c r="A7" s="292"/>
      <c r="B7" s="58">
        <v>5</v>
      </c>
      <c r="C7" s="299"/>
      <c r="D7" s="315"/>
      <c r="E7" s="64"/>
      <c r="F7" s="64"/>
      <c r="G7" s="64"/>
      <c r="H7" s="106" t="s">
        <v>903</v>
      </c>
      <c r="I7" s="102"/>
    </row>
    <row r="8" spans="1:9" ht="15.75" customHeight="1">
      <c r="A8" s="292"/>
      <c r="B8" s="58">
        <v>6</v>
      </c>
      <c r="C8" s="316" t="s">
        <v>328</v>
      </c>
      <c r="D8" s="318">
        <v>10</v>
      </c>
      <c r="E8" s="64"/>
      <c r="F8" s="64"/>
      <c r="G8" s="64"/>
      <c r="H8" s="106" t="s">
        <v>337</v>
      </c>
      <c r="I8" s="102"/>
    </row>
    <row r="9" spans="1:9" ht="15">
      <c r="A9" s="292"/>
      <c r="B9" s="58">
        <v>7</v>
      </c>
      <c r="C9" s="317"/>
      <c r="D9" s="314"/>
      <c r="E9" s="64"/>
      <c r="F9" s="64"/>
      <c r="G9" s="64"/>
      <c r="H9" s="106" t="s">
        <v>338</v>
      </c>
      <c r="I9" s="102"/>
    </row>
    <row r="10" spans="1:9" ht="15">
      <c r="A10" s="292"/>
      <c r="B10" s="58">
        <v>8</v>
      </c>
      <c r="C10" s="317"/>
      <c r="D10" s="314"/>
      <c r="E10" s="64"/>
      <c r="F10" s="64"/>
      <c r="G10" s="64"/>
      <c r="H10" s="106" t="s">
        <v>341</v>
      </c>
      <c r="I10" s="102"/>
    </row>
    <row r="11" spans="1:9" ht="15">
      <c r="A11" s="292"/>
      <c r="B11" s="58">
        <v>9</v>
      </c>
      <c r="C11" s="317"/>
      <c r="D11" s="314"/>
      <c r="E11" s="64"/>
      <c r="F11" s="64"/>
      <c r="G11" s="64"/>
      <c r="H11" s="106" t="s">
        <v>904</v>
      </c>
      <c r="I11" s="102"/>
    </row>
    <row r="12" spans="1:9" ht="15">
      <c r="A12" s="292"/>
      <c r="B12" s="58">
        <v>10</v>
      </c>
      <c r="C12" s="317"/>
      <c r="D12" s="314"/>
      <c r="E12" s="64"/>
      <c r="F12" s="64"/>
      <c r="G12" s="64"/>
      <c r="H12" s="106" t="s">
        <v>476</v>
      </c>
      <c r="I12" s="102"/>
    </row>
    <row r="13" spans="1:9" ht="15">
      <c r="A13" s="292"/>
      <c r="B13" s="58">
        <v>11</v>
      </c>
      <c r="C13" s="317"/>
      <c r="D13" s="314"/>
      <c r="E13" s="64"/>
      <c r="F13" s="64"/>
      <c r="G13" s="64"/>
      <c r="H13" s="106" t="s">
        <v>331</v>
      </c>
      <c r="I13" s="102"/>
    </row>
    <row r="14" spans="1:9" ht="15">
      <c r="A14" s="292"/>
      <c r="B14" s="58">
        <v>12</v>
      </c>
      <c r="C14" s="317"/>
      <c r="D14" s="314"/>
      <c r="E14" s="64"/>
      <c r="F14" s="64"/>
      <c r="G14" s="64"/>
      <c r="H14" s="106" t="s">
        <v>332</v>
      </c>
      <c r="I14" s="102"/>
    </row>
    <row r="15" spans="1:9" ht="15">
      <c r="A15" s="292"/>
      <c r="B15" s="58">
        <v>13</v>
      </c>
      <c r="C15" s="317"/>
      <c r="D15" s="314"/>
      <c r="E15" s="64"/>
      <c r="F15" s="64"/>
      <c r="G15" s="64"/>
      <c r="H15" s="106" t="s">
        <v>335</v>
      </c>
      <c r="I15" s="102"/>
    </row>
    <row r="16" spans="1:9" ht="15">
      <c r="A16" s="292"/>
      <c r="B16" s="58">
        <v>14</v>
      </c>
      <c r="C16" s="317"/>
      <c r="D16" s="314"/>
      <c r="E16" s="64"/>
      <c r="F16" s="64"/>
      <c r="G16" s="64"/>
      <c r="H16" s="106" t="s">
        <v>729</v>
      </c>
      <c r="I16" s="102"/>
    </row>
    <row r="17" spans="1:9" ht="15">
      <c r="A17" s="292"/>
      <c r="B17" s="58">
        <v>15</v>
      </c>
      <c r="C17" s="304"/>
      <c r="D17" s="315"/>
      <c r="E17" s="64"/>
      <c r="F17" s="64"/>
      <c r="G17" s="64"/>
      <c r="H17" s="106" t="s">
        <v>905</v>
      </c>
      <c r="I17" s="102"/>
    </row>
    <row r="18" spans="1:9" ht="15">
      <c r="A18" s="292"/>
      <c r="B18" s="58">
        <v>16</v>
      </c>
      <c r="C18" s="287" t="s">
        <v>139</v>
      </c>
      <c r="D18" s="308">
        <v>5</v>
      </c>
      <c r="E18" s="64"/>
      <c r="F18" s="17"/>
      <c r="G18" s="64"/>
      <c r="H18" s="106" t="s">
        <v>343</v>
      </c>
      <c r="I18" s="102"/>
    </row>
    <row r="19" spans="1:9" ht="15">
      <c r="A19" s="292"/>
      <c r="B19" s="58">
        <v>17</v>
      </c>
      <c r="C19" s="287"/>
      <c r="D19" s="308"/>
      <c r="E19" s="64"/>
      <c r="F19" s="17"/>
      <c r="G19" s="17"/>
      <c r="H19" s="106" t="s">
        <v>344</v>
      </c>
      <c r="I19" s="102"/>
    </row>
    <row r="20" spans="1:9" ht="15" customHeight="1">
      <c r="A20" s="292"/>
      <c r="B20" s="58">
        <v>18</v>
      </c>
      <c r="C20" s="287"/>
      <c r="D20" s="308"/>
      <c r="E20" s="64"/>
      <c r="F20" s="17"/>
      <c r="G20" s="17"/>
      <c r="H20" s="106" t="s">
        <v>346</v>
      </c>
      <c r="I20" s="102"/>
    </row>
    <row r="21" spans="1:9" ht="15" customHeight="1">
      <c r="A21" s="292"/>
      <c r="B21" s="58">
        <v>19</v>
      </c>
      <c r="C21" s="287"/>
      <c r="D21" s="308"/>
      <c r="E21" s="64"/>
      <c r="F21" s="64"/>
      <c r="G21" s="64"/>
      <c r="H21" s="106" t="s">
        <v>347</v>
      </c>
      <c r="I21" s="102"/>
    </row>
    <row r="22" spans="1:9" ht="15" customHeight="1">
      <c r="A22" s="292"/>
      <c r="B22" s="58">
        <v>20</v>
      </c>
      <c r="C22" s="287"/>
      <c r="D22" s="308"/>
      <c r="E22" s="64"/>
      <c r="F22" s="64"/>
      <c r="G22" s="64"/>
      <c r="H22" s="106" t="s">
        <v>348</v>
      </c>
      <c r="I22" s="102"/>
    </row>
    <row r="23" spans="1:9" ht="15" customHeight="1">
      <c r="A23" s="292"/>
      <c r="B23" s="58">
        <v>21</v>
      </c>
      <c r="C23" s="316" t="s">
        <v>1121</v>
      </c>
      <c r="D23" s="318">
        <v>5</v>
      </c>
      <c r="E23" s="64"/>
      <c r="F23" s="64"/>
      <c r="G23" s="64"/>
      <c r="H23" s="106" t="s">
        <v>144</v>
      </c>
      <c r="I23" s="102"/>
    </row>
    <row r="24" spans="1:9" ht="15" customHeight="1">
      <c r="A24" s="292"/>
      <c r="B24" s="58">
        <v>22</v>
      </c>
      <c r="C24" s="317"/>
      <c r="D24" s="314"/>
      <c r="E24" s="64"/>
      <c r="F24" s="64"/>
      <c r="G24" s="64"/>
      <c r="H24" s="106" t="s">
        <v>908</v>
      </c>
      <c r="I24" s="102"/>
    </row>
    <row r="25" spans="1:9" ht="15" customHeight="1">
      <c r="A25" s="292"/>
      <c r="B25" s="58">
        <v>23</v>
      </c>
      <c r="C25" s="317"/>
      <c r="D25" s="314"/>
      <c r="E25" s="64"/>
      <c r="F25" s="64"/>
      <c r="G25" s="64"/>
      <c r="H25" s="106" t="s">
        <v>352</v>
      </c>
      <c r="I25" s="102"/>
    </row>
    <row r="26" spans="1:9" ht="15" customHeight="1">
      <c r="A26" s="292"/>
      <c r="B26" s="58">
        <v>24</v>
      </c>
      <c r="C26" s="317"/>
      <c r="D26" s="314"/>
      <c r="E26" s="64"/>
      <c r="F26" s="64"/>
      <c r="G26" s="64"/>
      <c r="H26" s="106" t="s">
        <v>355</v>
      </c>
      <c r="I26" s="102"/>
    </row>
    <row r="27" spans="1:9" ht="15" customHeight="1">
      <c r="A27" s="292"/>
      <c r="B27" s="58">
        <v>25</v>
      </c>
      <c r="C27" s="304"/>
      <c r="D27" s="315"/>
      <c r="E27" s="64"/>
      <c r="F27" s="17"/>
      <c r="G27" s="64"/>
      <c r="H27" s="106" t="s">
        <v>356</v>
      </c>
      <c r="I27" s="102"/>
    </row>
    <row r="28" spans="1:9" ht="15" customHeight="1">
      <c r="A28" s="292"/>
      <c r="B28" s="58">
        <v>26</v>
      </c>
      <c r="C28" s="173" t="s">
        <v>357</v>
      </c>
      <c r="D28" s="174">
        <v>1</v>
      </c>
      <c r="E28" s="64"/>
      <c r="F28" s="64"/>
      <c r="G28" s="64"/>
      <c r="H28" s="106" t="s">
        <v>477</v>
      </c>
      <c r="I28" s="102"/>
    </row>
    <row r="29" spans="1:9" ht="15" customHeight="1">
      <c r="A29" s="292"/>
      <c r="B29" s="58">
        <v>27</v>
      </c>
      <c r="C29" s="173" t="s">
        <v>360</v>
      </c>
      <c r="D29" s="174">
        <v>1</v>
      </c>
      <c r="E29" s="64"/>
      <c r="F29" s="64"/>
      <c r="G29" s="64"/>
      <c r="H29" s="108" t="s">
        <v>360</v>
      </c>
      <c r="I29" s="102"/>
    </row>
    <row r="30" spans="1:9" ht="15" customHeight="1">
      <c r="A30" s="292"/>
      <c r="B30" s="58">
        <v>28</v>
      </c>
      <c r="C30" s="173" t="s">
        <v>361</v>
      </c>
      <c r="D30" s="174">
        <v>1</v>
      </c>
      <c r="E30" s="64"/>
      <c r="F30" s="64"/>
      <c r="G30" s="64"/>
      <c r="H30" s="108" t="s">
        <v>361</v>
      </c>
      <c r="I30" s="103"/>
    </row>
    <row r="31" spans="1:9" ht="15" customHeight="1">
      <c r="A31" s="292"/>
      <c r="B31" s="58">
        <v>29</v>
      </c>
      <c r="C31" s="173" t="s">
        <v>364</v>
      </c>
      <c r="D31" s="174">
        <v>1</v>
      </c>
      <c r="E31" s="64"/>
      <c r="F31" s="64"/>
      <c r="G31" s="64"/>
      <c r="H31" s="108" t="s">
        <v>364</v>
      </c>
      <c r="I31" s="103"/>
    </row>
    <row r="32" spans="1:9" ht="15" customHeight="1">
      <c r="A32" s="292"/>
      <c r="B32" s="58">
        <v>30</v>
      </c>
      <c r="C32" s="173" t="s">
        <v>367</v>
      </c>
      <c r="D32" s="174">
        <v>1</v>
      </c>
      <c r="E32" s="64"/>
      <c r="F32" s="64"/>
      <c r="G32" s="64"/>
      <c r="H32" s="108" t="s">
        <v>367</v>
      </c>
      <c r="I32" s="103"/>
    </row>
    <row r="33" spans="1:13" ht="15" customHeight="1">
      <c r="A33" s="292"/>
      <c r="B33" s="58">
        <v>31</v>
      </c>
      <c r="C33" s="173" t="s">
        <v>368</v>
      </c>
      <c r="D33" s="174">
        <v>1</v>
      </c>
      <c r="E33" s="64"/>
      <c r="F33" s="64"/>
      <c r="G33" s="64"/>
      <c r="H33" s="108" t="s">
        <v>368</v>
      </c>
      <c r="I33" s="103"/>
    </row>
    <row r="34" spans="1:13" ht="15" customHeight="1">
      <c r="A34" s="292"/>
      <c r="B34" s="58">
        <v>32</v>
      </c>
      <c r="C34" s="309" t="s">
        <v>172</v>
      </c>
      <c r="D34" s="308">
        <v>2</v>
      </c>
      <c r="E34" s="64"/>
      <c r="F34" s="17"/>
      <c r="G34" s="64"/>
      <c r="H34" s="109" t="s">
        <v>373</v>
      </c>
      <c r="I34" s="103"/>
    </row>
    <row r="35" spans="1:13" ht="15" customHeight="1" thickBot="1">
      <c r="A35" s="293"/>
      <c r="B35" s="71">
        <v>33</v>
      </c>
      <c r="C35" s="310"/>
      <c r="D35" s="311"/>
      <c r="E35" s="72"/>
      <c r="F35" s="180"/>
      <c r="G35" s="72"/>
      <c r="H35" s="110" t="s">
        <v>374</v>
      </c>
      <c r="I35" s="104"/>
    </row>
    <row r="36" spans="1:13" ht="15">
      <c r="A36" s="303" t="s">
        <v>375</v>
      </c>
      <c r="B36" s="98">
        <v>1</v>
      </c>
      <c r="C36" s="304" t="s">
        <v>376</v>
      </c>
      <c r="D36" s="302">
        <v>2</v>
      </c>
      <c r="E36" s="68"/>
      <c r="F36" s="68"/>
      <c r="G36" s="68"/>
      <c r="H36" s="107" t="s">
        <v>585</v>
      </c>
      <c r="I36" s="101"/>
    </row>
    <row r="37" spans="1:13" ht="15">
      <c r="A37" s="303"/>
      <c r="B37" s="58">
        <v>2</v>
      </c>
      <c r="C37" s="287"/>
      <c r="D37" s="288"/>
      <c r="E37" s="64"/>
      <c r="F37" s="64"/>
      <c r="G37" s="64"/>
      <c r="H37" s="106" t="s">
        <v>382</v>
      </c>
      <c r="I37" s="102"/>
    </row>
    <row r="38" spans="1:13" ht="15">
      <c r="A38" s="303"/>
      <c r="B38" s="98">
        <v>3</v>
      </c>
      <c r="C38" s="305" t="s">
        <v>383</v>
      </c>
      <c r="D38" s="306">
        <v>2</v>
      </c>
      <c r="E38" s="64"/>
      <c r="F38" s="64"/>
      <c r="G38" s="64"/>
      <c r="H38" s="106" t="s">
        <v>386</v>
      </c>
      <c r="I38" s="102"/>
    </row>
    <row r="39" spans="1:13" ht="15">
      <c r="A39" s="303"/>
      <c r="B39" s="58">
        <v>4</v>
      </c>
      <c r="C39" s="305"/>
      <c r="D39" s="306"/>
      <c r="E39" s="64"/>
      <c r="F39" s="64"/>
      <c r="G39" s="64"/>
      <c r="H39" s="106" t="s">
        <v>387</v>
      </c>
      <c r="I39" s="102"/>
    </row>
    <row r="40" spans="1:13" ht="15">
      <c r="A40" s="303"/>
      <c r="B40" s="98">
        <v>5</v>
      </c>
      <c r="C40" s="295" t="s">
        <v>388</v>
      </c>
      <c r="D40" s="288">
        <v>2</v>
      </c>
      <c r="E40" s="64"/>
      <c r="F40" s="64"/>
      <c r="G40" s="64"/>
      <c r="H40" s="106" t="s">
        <v>587</v>
      </c>
      <c r="I40" s="102"/>
    </row>
    <row r="41" spans="1:13" ht="15">
      <c r="A41" s="303"/>
      <c r="B41" s="58">
        <v>6</v>
      </c>
      <c r="C41" s="295"/>
      <c r="D41" s="288"/>
      <c r="E41" s="64"/>
      <c r="F41" s="64"/>
      <c r="G41" s="64"/>
      <c r="H41" s="106" t="s">
        <v>586</v>
      </c>
      <c r="I41" s="102"/>
    </row>
    <row r="42" spans="1:13" ht="15">
      <c r="A42" s="303"/>
      <c r="B42" s="98">
        <v>7</v>
      </c>
      <c r="C42" s="173" t="s">
        <v>393</v>
      </c>
      <c r="D42" s="176">
        <v>1</v>
      </c>
      <c r="E42" s="64"/>
      <c r="F42" s="64"/>
      <c r="G42" s="64"/>
      <c r="H42" s="108" t="s">
        <v>393</v>
      </c>
      <c r="I42" s="102"/>
      <c r="M42" s="56" t="s">
        <v>588</v>
      </c>
    </row>
    <row r="43" spans="1:13" ht="15">
      <c r="A43" s="303"/>
      <c r="B43" s="58">
        <v>8</v>
      </c>
      <c r="C43" s="173" t="s">
        <v>396</v>
      </c>
      <c r="D43" s="176">
        <v>1</v>
      </c>
      <c r="E43" s="64"/>
      <c r="F43" s="64"/>
      <c r="G43" s="64"/>
      <c r="H43" s="108" t="s">
        <v>396</v>
      </c>
      <c r="I43" s="102"/>
    </row>
    <row r="44" spans="1:13" ht="15">
      <c r="A44" s="303"/>
      <c r="B44" s="98">
        <v>9</v>
      </c>
      <c r="C44" s="295" t="s">
        <v>399</v>
      </c>
      <c r="D44" s="288">
        <v>3</v>
      </c>
      <c r="E44" s="64"/>
      <c r="F44" s="64"/>
      <c r="G44" s="64"/>
      <c r="H44" s="106" t="s">
        <v>478</v>
      </c>
      <c r="I44" s="102"/>
    </row>
    <row r="45" spans="1:13" ht="15">
      <c r="A45" s="303"/>
      <c r="B45" s="58">
        <v>10</v>
      </c>
      <c r="C45" s="295"/>
      <c r="D45" s="288"/>
      <c r="E45" s="64"/>
      <c r="F45" s="64"/>
      <c r="G45" s="64"/>
      <c r="H45" s="106" t="s">
        <v>479</v>
      </c>
      <c r="I45" s="102"/>
    </row>
    <row r="46" spans="1:13" ht="15">
      <c r="A46" s="303"/>
      <c r="B46" s="98">
        <v>11</v>
      </c>
      <c r="C46" s="295"/>
      <c r="D46" s="288"/>
      <c r="E46" s="64"/>
      <c r="F46" s="64"/>
      <c r="G46" s="64"/>
      <c r="H46" s="106" t="s">
        <v>480</v>
      </c>
      <c r="I46" s="102"/>
    </row>
    <row r="47" spans="1:13" ht="15">
      <c r="A47" s="303"/>
      <c r="B47" s="58">
        <v>12</v>
      </c>
      <c r="C47" s="295" t="s">
        <v>407</v>
      </c>
      <c r="D47" s="288">
        <v>2</v>
      </c>
      <c r="E47" s="64"/>
      <c r="F47" s="64"/>
      <c r="G47" s="64"/>
      <c r="H47" s="106" t="s">
        <v>1010</v>
      </c>
      <c r="I47" s="102"/>
    </row>
    <row r="48" spans="1:13" ht="15">
      <c r="A48" s="303"/>
      <c r="B48" s="98">
        <v>13</v>
      </c>
      <c r="C48" s="295"/>
      <c r="D48" s="288"/>
      <c r="E48" s="64"/>
      <c r="F48" s="64"/>
      <c r="G48" s="64"/>
      <c r="H48" s="106" t="s">
        <v>481</v>
      </c>
      <c r="I48" s="102"/>
    </row>
    <row r="49" spans="1:9" ht="15">
      <c r="A49" s="303"/>
      <c r="B49" s="58">
        <v>14</v>
      </c>
      <c r="C49" s="173" t="s">
        <v>411</v>
      </c>
      <c r="D49" s="176">
        <v>1</v>
      </c>
      <c r="E49" s="45"/>
      <c r="F49" s="45"/>
      <c r="G49" s="17"/>
      <c r="H49" s="108" t="s">
        <v>411</v>
      </c>
      <c r="I49" s="102"/>
    </row>
    <row r="50" spans="1:9" ht="15.75" thickBot="1">
      <c r="A50" s="303"/>
      <c r="B50" s="187">
        <v>15</v>
      </c>
      <c r="C50" s="177" t="s">
        <v>412</v>
      </c>
      <c r="D50" s="178">
        <v>1</v>
      </c>
      <c r="E50" s="99"/>
      <c r="F50" s="99"/>
      <c r="G50" s="99"/>
      <c r="H50" s="114" t="s">
        <v>412</v>
      </c>
      <c r="I50" s="112"/>
    </row>
    <row r="51" spans="1:9" ht="15">
      <c r="A51" s="291" t="s">
        <v>415</v>
      </c>
      <c r="B51" s="69">
        <v>1</v>
      </c>
      <c r="C51" s="139" t="s">
        <v>416</v>
      </c>
      <c r="D51" s="96">
        <v>1</v>
      </c>
      <c r="E51" s="73"/>
      <c r="F51" s="73"/>
      <c r="G51" s="73"/>
      <c r="H51" s="116" t="s">
        <v>416</v>
      </c>
      <c r="I51" s="111"/>
    </row>
    <row r="52" spans="1:9" ht="15">
      <c r="A52" s="292"/>
      <c r="B52" s="58">
        <v>2</v>
      </c>
      <c r="C52" s="297" t="s">
        <v>419</v>
      </c>
      <c r="D52" s="300">
        <v>5</v>
      </c>
      <c r="E52" s="64"/>
      <c r="F52" s="64"/>
      <c r="G52" s="64"/>
      <c r="H52" s="106" t="s">
        <v>422</v>
      </c>
      <c r="I52" s="102"/>
    </row>
    <row r="53" spans="1:9" ht="15">
      <c r="A53" s="292"/>
      <c r="B53" s="58">
        <v>3</v>
      </c>
      <c r="C53" s="298"/>
      <c r="D53" s="301"/>
      <c r="E53" s="64"/>
      <c r="F53" s="64"/>
      <c r="G53" s="64"/>
      <c r="H53" s="106" t="s">
        <v>425</v>
      </c>
      <c r="I53" s="102"/>
    </row>
    <row r="54" spans="1:9" ht="15">
      <c r="A54" s="292"/>
      <c r="B54" s="58">
        <v>4</v>
      </c>
      <c r="C54" s="298"/>
      <c r="D54" s="301"/>
      <c r="E54" s="64"/>
      <c r="F54" s="64"/>
      <c r="G54" s="64"/>
      <c r="H54" s="106" t="s">
        <v>428</v>
      </c>
      <c r="I54" s="102"/>
    </row>
    <row r="55" spans="1:9" ht="15">
      <c r="A55" s="292"/>
      <c r="B55" s="58">
        <v>5</v>
      </c>
      <c r="C55" s="298"/>
      <c r="D55" s="301"/>
      <c r="E55" s="64"/>
      <c r="F55" s="64"/>
      <c r="G55" s="64"/>
      <c r="H55" s="106" t="s">
        <v>431</v>
      </c>
      <c r="I55" s="102"/>
    </row>
    <row r="56" spans="1:9" ht="15">
      <c r="A56" s="292"/>
      <c r="B56" s="58">
        <v>6</v>
      </c>
      <c r="C56" s="299"/>
      <c r="D56" s="302"/>
      <c r="E56" s="64"/>
      <c r="F56" s="64"/>
      <c r="G56" s="64"/>
      <c r="H56" s="106" t="s">
        <v>1009</v>
      </c>
      <c r="I56" s="102"/>
    </row>
    <row r="57" spans="1:9" ht="15">
      <c r="A57" s="292"/>
      <c r="B57" s="58">
        <v>7</v>
      </c>
      <c r="C57" s="173" t="s">
        <v>432</v>
      </c>
      <c r="D57" s="176">
        <v>1</v>
      </c>
      <c r="E57" s="64"/>
      <c r="F57" s="64"/>
      <c r="G57" s="64"/>
      <c r="H57" s="108" t="s">
        <v>432</v>
      </c>
      <c r="I57" s="102"/>
    </row>
    <row r="58" spans="1:9" ht="15">
      <c r="A58" s="292"/>
      <c r="B58" s="58">
        <v>8</v>
      </c>
      <c r="C58" s="287" t="s">
        <v>433</v>
      </c>
      <c r="D58" s="288">
        <v>2</v>
      </c>
      <c r="E58" s="64"/>
      <c r="F58" s="64"/>
      <c r="G58" s="64"/>
      <c r="H58" s="106" t="s">
        <v>436</v>
      </c>
      <c r="I58" s="102"/>
    </row>
    <row r="59" spans="1:9" ht="15">
      <c r="A59" s="292"/>
      <c r="B59" s="58">
        <v>9</v>
      </c>
      <c r="C59" s="287"/>
      <c r="D59" s="288"/>
      <c r="E59" s="64"/>
      <c r="F59" s="64"/>
      <c r="G59" s="64"/>
      <c r="H59" s="106" t="s">
        <v>437</v>
      </c>
      <c r="I59" s="102"/>
    </row>
    <row r="60" spans="1:9" ht="15">
      <c r="A60" s="292"/>
      <c r="B60" s="58">
        <v>10</v>
      </c>
      <c r="C60" s="287" t="s">
        <v>438</v>
      </c>
      <c r="D60" s="288">
        <v>2</v>
      </c>
      <c r="E60" s="45"/>
      <c r="F60" s="45"/>
      <c r="G60" s="45"/>
      <c r="H60" s="106" t="s">
        <v>439</v>
      </c>
      <c r="I60" s="102"/>
    </row>
    <row r="61" spans="1:9" ht="15">
      <c r="A61" s="292"/>
      <c r="B61" s="58">
        <v>11</v>
      </c>
      <c r="C61" s="287"/>
      <c r="D61" s="288"/>
      <c r="E61" s="64"/>
      <c r="F61" s="97"/>
      <c r="G61" s="64"/>
      <c r="H61" s="106" t="s">
        <v>440</v>
      </c>
      <c r="I61" s="102"/>
    </row>
    <row r="62" spans="1:9" ht="15.75" thickBot="1">
      <c r="A62" s="293"/>
      <c r="B62" s="71">
        <v>12</v>
      </c>
      <c r="C62" s="74" t="s">
        <v>357</v>
      </c>
      <c r="D62" s="175">
        <v>1</v>
      </c>
      <c r="E62" s="72"/>
      <c r="F62" s="72"/>
      <c r="G62" s="72"/>
      <c r="H62" s="115" t="s">
        <v>357</v>
      </c>
      <c r="I62" s="113"/>
    </row>
    <row r="63" spans="1:9" ht="15">
      <c r="A63" s="291" t="s">
        <v>441</v>
      </c>
      <c r="B63" s="69">
        <v>1</v>
      </c>
      <c r="C63" s="294" t="s">
        <v>442</v>
      </c>
      <c r="D63" s="296">
        <v>4</v>
      </c>
      <c r="E63" s="73"/>
      <c r="F63" s="73"/>
      <c r="G63" s="73"/>
      <c r="H63" s="105" t="s">
        <v>450</v>
      </c>
      <c r="I63" s="111"/>
    </row>
    <row r="64" spans="1:9" ht="15">
      <c r="A64" s="292"/>
      <c r="B64" s="58">
        <v>2</v>
      </c>
      <c r="C64" s="295"/>
      <c r="D64" s="288"/>
      <c r="E64" s="64"/>
      <c r="F64" s="17"/>
      <c r="G64" s="64"/>
      <c r="H64" s="106" t="s">
        <v>451</v>
      </c>
      <c r="I64" s="102"/>
    </row>
    <row r="65" spans="1:9" ht="15">
      <c r="A65" s="292"/>
      <c r="B65" s="58">
        <v>3</v>
      </c>
      <c r="C65" s="295"/>
      <c r="D65" s="288"/>
      <c r="E65" s="64"/>
      <c r="F65" s="64"/>
      <c r="G65" s="64"/>
      <c r="H65" s="107" t="s">
        <v>445</v>
      </c>
      <c r="I65" s="102"/>
    </row>
    <row r="66" spans="1:9" ht="15">
      <c r="A66" s="292"/>
      <c r="B66" s="58">
        <v>4</v>
      </c>
      <c r="C66" s="295"/>
      <c r="D66" s="288"/>
      <c r="E66" s="64"/>
      <c r="F66" s="64"/>
      <c r="G66" s="64"/>
      <c r="H66" s="106" t="s">
        <v>448</v>
      </c>
      <c r="I66" s="102"/>
    </row>
    <row r="67" spans="1:9" ht="15">
      <c r="A67" s="292"/>
      <c r="B67" s="58">
        <v>5</v>
      </c>
      <c r="C67" s="297" t="s">
        <v>452</v>
      </c>
      <c r="D67" s="300">
        <v>5</v>
      </c>
      <c r="E67" s="64"/>
      <c r="F67" s="64"/>
      <c r="G67" s="64"/>
      <c r="H67" s="106" t="s">
        <v>453</v>
      </c>
      <c r="I67" s="102"/>
    </row>
    <row r="68" spans="1:9" ht="15">
      <c r="A68" s="292"/>
      <c r="B68" s="58">
        <v>6</v>
      </c>
      <c r="C68" s="298"/>
      <c r="D68" s="301"/>
      <c r="E68" s="64"/>
      <c r="F68" s="64"/>
      <c r="G68" s="64"/>
      <c r="H68" s="106" t="s">
        <v>456</v>
      </c>
      <c r="I68" s="102"/>
    </row>
    <row r="69" spans="1:9" ht="15">
      <c r="A69" s="292"/>
      <c r="B69" s="58">
        <v>7</v>
      </c>
      <c r="C69" s="298"/>
      <c r="D69" s="301"/>
      <c r="E69" s="64"/>
      <c r="F69" s="64"/>
      <c r="G69" s="64"/>
      <c r="H69" s="106" t="s">
        <v>459</v>
      </c>
      <c r="I69" s="102"/>
    </row>
    <row r="70" spans="1:9" ht="15">
      <c r="A70" s="292"/>
      <c r="B70" s="58">
        <v>8</v>
      </c>
      <c r="C70" s="298"/>
      <c r="D70" s="301"/>
      <c r="E70" s="64"/>
      <c r="F70" s="64"/>
      <c r="G70" s="64"/>
      <c r="H70" s="106" t="s">
        <v>460</v>
      </c>
      <c r="I70" s="102"/>
    </row>
    <row r="71" spans="1:9" ht="15">
      <c r="A71" s="292"/>
      <c r="B71" s="58">
        <v>9</v>
      </c>
      <c r="C71" s="299"/>
      <c r="D71" s="302"/>
      <c r="E71" s="64"/>
      <c r="F71" s="64"/>
      <c r="G71" s="64"/>
      <c r="H71" s="106" t="s">
        <v>1100</v>
      </c>
      <c r="I71" s="102"/>
    </row>
    <row r="72" spans="1:9" ht="15">
      <c r="A72" s="292"/>
      <c r="B72" s="58">
        <v>10</v>
      </c>
      <c r="C72" s="287" t="s">
        <v>461</v>
      </c>
      <c r="D72" s="288">
        <v>2</v>
      </c>
      <c r="E72" s="64"/>
      <c r="F72" s="64"/>
      <c r="G72" s="64"/>
      <c r="H72" s="106" t="s">
        <v>464</v>
      </c>
      <c r="I72" s="102"/>
    </row>
    <row r="73" spans="1:9" ht="15">
      <c r="A73" s="292"/>
      <c r="B73" s="58">
        <v>11</v>
      </c>
      <c r="C73" s="287"/>
      <c r="D73" s="288"/>
      <c r="E73" s="64"/>
      <c r="F73" s="64"/>
      <c r="G73" s="64"/>
      <c r="H73" s="106" t="s">
        <v>467</v>
      </c>
      <c r="I73" s="102"/>
    </row>
    <row r="74" spans="1:9" ht="15.75" thickBot="1">
      <c r="A74" s="293"/>
      <c r="B74" s="71">
        <v>12</v>
      </c>
      <c r="C74" s="74" t="s">
        <v>468</v>
      </c>
      <c r="D74" s="75">
        <v>1</v>
      </c>
      <c r="E74" s="72"/>
      <c r="F74" s="72"/>
      <c r="G74" s="72"/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652</v>
      </c>
      <c r="D75" s="185">
        <v>1</v>
      </c>
      <c r="E75" s="79"/>
      <c r="F75" s="184"/>
      <c r="G75" s="79"/>
      <c r="H75" s="80" t="s">
        <v>652</v>
      </c>
      <c r="I75" s="100"/>
    </row>
    <row r="76" spans="1:9" ht="15">
      <c r="A76" s="289" t="s">
        <v>471</v>
      </c>
      <c r="B76" s="69">
        <v>1</v>
      </c>
      <c r="C76" s="139" t="s">
        <v>472</v>
      </c>
      <c r="D76" s="96">
        <v>1</v>
      </c>
      <c r="E76" s="73"/>
      <c r="F76" s="73"/>
      <c r="G76" s="73"/>
      <c r="H76" s="116" t="s">
        <v>472</v>
      </c>
      <c r="I76" s="111"/>
    </row>
    <row r="77" spans="1:9" ht="15.75" thickBot="1">
      <c r="A77" s="290"/>
      <c r="B77" s="179">
        <v>2</v>
      </c>
      <c r="C77" s="74" t="s">
        <v>473</v>
      </c>
      <c r="D77" s="75">
        <v>1</v>
      </c>
      <c r="E77" s="72"/>
      <c r="F77" s="183"/>
      <c r="G77" s="183"/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/>
      <c r="F78" s="181"/>
      <c r="G78" s="182"/>
      <c r="H78" s="117" t="s">
        <v>475</v>
      </c>
      <c r="I78" s="100"/>
    </row>
    <row r="79" spans="1:9" ht="15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 ht="15">
      <c r="A80" s="57"/>
      <c r="B80" s="57"/>
      <c r="C80" s="57"/>
      <c r="D80" s="59"/>
      <c r="E80" s="57"/>
      <c r="F80" s="60"/>
      <c r="G80" s="57"/>
      <c r="H80" s="57"/>
    </row>
    <row r="81" spans="6:7" ht="15">
      <c r="F81" s="62"/>
    </row>
    <row r="82" spans="6:7" ht="15">
      <c r="F82" s="62"/>
    </row>
    <row r="87" spans="6:7" ht="15">
      <c r="G87" s="62"/>
    </row>
  </sheetData>
  <mergeCells count="38"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3:C27"/>
    <mergeCell ref="D23:D27"/>
    <mergeCell ref="C47:C48"/>
    <mergeCell ref="D47:D48"/>
    <mergeCell ref="D58:D59"/>
    <mergeCell ref="A36:A50"/>
    <mergeCell ref="C36:C37"/>
    <mergeCell ref="D36:D37"/>
    <mergeCell ref="C38:C39"/>
    <mergeCell ref="D38:D39"/>
    <mergeCell ref="C40:C41"/>
    <mergeCell ref="D40:D41"/>
    <mergeCell ref="C44:C46"/>
    <mergeCell ref="D44:D46"/>
    <mergeCell ref="C52:C56"/>
    <mergeCell ref="D52:D56"/>
    <mergeCell ref="C60:C61"/>
    <mergeCell ref="D60:D61"/>
    <mergeCell ref="A76:A77"/>
    <mergeCell ref="A63:A74"/>
    <mergeCell ref="C63:C66"/>
    <mergeCell ref="D63:D66"/>
    <mergeCell ref="C72:C73"/>
    <mergeCell ref="D72:D73"/>
    <mergeCell ref="C67:C71"/>
    <mergeCell ref="D67:D71"/>
    <mergeCell ref="A51:A62"/>
    <mergeCell ref="C58:C59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G15" sqref="G15"/>
    </sheetView>
  </sheetViews>
  <sheetFormatPr defaultColWidth="60.85546875" defaultRowHeight="15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60.85546875" style="93"/>
  </cols>
  <sheetData>
    <row r="1" spans="1:9" ht="12" customHeight="1" thickBot="1">
      <c r="A1" s="307" t="s">
        <v>1120</v>
      </c>
      <c r="B1" s="307"/>
      <c r="C1" s="307"/>
      <c r="D1" s="307"/>
      <c r="E1" s="307"/>
      <c r="F1" s="307"/>
      <c r="G1" s="307"/>
      <c r="H1" s="57"/>
    </row>
    <row r="2" spans="1:9" ht="21.75" thickBot="1">
      <c r="A2" s="144" t="s">
        <v>730</v>
      </c>
      <c r="B2" s="195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721</v>
      </c>
    </row>
    <row r="3" spans="1:9" ht="11.25" customHeight="1">
      <c r="A3" s="291" t="s">
        <v>319</v>
      </c>
      <c r="B3" s="69">
        <v>1</v>
      </c>
      <c r="C3" s="312" t="s">
        <v>140</v>
      </c>
      <c r="D3" s="313">
        <v>5</v>
      </c>
      <c r="E3" s="70" t="s">
        <v>320</v>
      </c>
      <c r="F3" s="70" t="s">
        <v>321</v>
      </c>
      <c r="G3" s="70">
        <v>5362400207</v>
      </c>
      <c r="H3" s="105" t="s">
        <v>322</v>
      </c>
      <c r="I3" s="111"/>
    </row>
    <row r="4" spans="1:9">
      <c r="A4" s="292"/>
      <c r="B4" s="58">
        <v>2</v>
      </c>
      <c r="C4" s="298"/>
      <c r="D4" s="314"/>
      <c r="E4" s="63" t="s">
        <v>324</v>
      </c>
      <c r="F4" s="63" t="s">
        <v>325</v>
      </c>
      <c r="G4" s="63">
        <v>5303490162</v>
      </c>
      <c r="H4" s="106" t="s">
        <v>323</v>
      </c>
      <c r="I4" s="102"/>
    </row>
    <row r="5" spans="1:9">
      <c r="A5" s="292"/>
      <c r="B5" s="58">
        <v>3</v>
      </c>
      <c r="C5" s="298"/>
      <c r="D5" s="314"/>
      <c r="E5" s="64" t="s">
        <v>1162</v>
      </c>
      <c r="F5" s="63" t="s">
        <v>321</v>
      </c>
      <c r="G5" s="63">
        <v>5362400207</v>
      </c>
      <c r="H5" s="106" t="s">
        <v>326</v>
      </c>
      <c r="I5" s="102"/>
    </row>
    <row r="6" spans="1:9">
      <c r="A6" s="292"/>
      <c r="B6" s="58">
        <v>4</v>
      </c>
      <c r="C6" s="298"/>
      <c r="D6" s="314"/>
      <c r="E6" s="64" t="s">
        <v>1163</v>
      </c>
      <c r="F6" s="63" t="s">
        <v>325</v>
      </c>
      <c r="G6" s="63">
        <v>5303490162</v>
      </c>
      <c r="H6" s="106" t="s">
        <v>327</v>
      </c>
      <c r="I6" s="102"/>
    </row>
    <row r="7" spans="1:9">
      <c r="A7" s="292"/>
      <c r="B7" s="58">
        <v>5</v>
      </c>
      <c r="C7" s="299"/>
      <c r="D7" s="315"/>
      <c r="E7" s="64" t="s">
        <v>1164</v>
      </c>
      <c r="F7" s="64" t="s">
        <v>1133</v>
      </c>
      <c r="G7" s="64">
        <v>5369482459</v>
      </c>
      <c r="H7" s="106" t="s">
        <v>903</v>
      </c>
      <c r="I7" s="102"/>
    </row>
    <row r="8" spans="1:9" ht="11.25" customHeight="1">
      <c r="A8" s="292"/>
      <c r="B8" s="58">
        <v>6</v>
      </c>
      <c r="C8" s="316" t="s">
        <v>328</v>
      </c>
      <c r="D8" s="318">
        <v>10</v>
      </c>
      <c r="E8" s="64" t="s">
        <v>329</v>
      </c>
      <c r="F8" s="64" t="s">
        <v>330</v>
      </c>
      <c r="G8" s="64">
        <v>5364222529</v>
      </c>
      <c r="H8" s="106" t="s">
        <v>337</v>
      </c>
      <c r="I8" s="102"/>
    </row>
    <row r="9" spans="1:9">
      <c r="A9" s="292"/>
      <c r="B9" s="58">
        <v>7</v>
      </c>
      <c r="C9" s="317"/>
      <c r="D9" s="314"/>
      <c r="E9" s="64" t="s">
        <v>333</v>
      </c>
      <c r="F9" s="64" t="s">
        <v>334</v>
      </c>
      <c r="G9" s="64">
        <v>5396642952</v>
      </c>
      <c r="H9" s="106" t="s">
        <v>338</v>
      </c>
      <c r="I9" s="102"/>
    </row>
    <row r="10" spans="1:9">
      <c r="A10" s="292"/>
      <c r="B10" s="58">
        <v>8</v>
      </c>
      <c r="C10" s="317"/>
      <c r="D10" s="314"/>
      <c r="E10" s="64" t="s">
        <v>339</v>
      </c>
      <c r="F10" s="64" t="s">
        <v>340</v>
      </c>
      <c r="G10" s="64">
        <v>5317466862</v>
      </c>
      <c r="H10" s="106" t="s">
        <v>341</v>
      </c>
      <c r="I10" s="102"/>
    </row>
    <row r="11" spans="1:9">
      <c r="A11" s="292"/>
      <c r="B11" s="58">
        <v>9</v>
      </c>
      <c r="C11" s="317"/>
      <c r="D11" s="314"/>
      <c r="E11" s="64" t="s">
        <v>1165</v>
      </c>
      <c r="F11" s="64" t="s">
        <v>336</v>
      </c>
      <c r="G11" s="64">
        <v>5398460383</v>
      </c>
      <c r="H11" s="106" t="s">
        <v>904</v>
      </c>
      <c r="I11" s="102"/>
    </row>
    <row r="12" spans="1:9">
      <c r="A12" s="292"/>
      <c r="B12" s="58">
        <v>10</v>
      </c>
      <c r="C12" s="317"/>
      <c r="D12" s="314"/>
      <c r="E12" s="64" t="s">
        <v>1166</v>
      </c>
      <c r="F12" s="64" t="s">
        <v>1134</v>
      </c>
      <c r="G12" s="64">
        <v>5383801504</v>
      </c>
      <c r="H12" s="106" t="s">
        <v>476</v>
      </c>
      <c r="I12" s="102"/>
    </row>
    <row r="13" spans="1:9">
      <c r="A13" s="292"/>
      <c r="B13" s="58">
        <v>11</v>
      </c>
      <c r="C13" s="317"/>
      <c r="D13" s="314"/>
      <c r="E13" s="64" t="s">
        <v>1167</v>
      </c>
      <c r="F13" s="64" t="s">
        <v>1135</v>
      </c>
      <c r="G13" s="64">
        <v>5354977501</v>
      </c>
      <c r="H13" s="106" t="s">
        <v>331</v>
      </c>
      <c r="I13" s="102"/>
    </row>
    <row r="14" spans="1:9">
      <c r="A14" s="292"/>
      <c r="B14" s="58">
        <v>12</v>
      </c>
      <c r="C14" s="317"/>
      <c r="D14" s="314"/>
      <c r="E14" s="64" t="s">
        <v>1168</v>
      </c>
      <c r="F14" s="64" t="s">
        <v>1136</v>
      </c>
      <c r="G14" s="64">
        <v>5357274567</v>
      </c>
      <c r="H14" s="106" t="s">
        <v>332</v>
      </c>
      <c r="I14" s="102"/>
    </row>
    <row r="15" spans="1:9">
      <c r="A15" s="292"/>
      <c r="B15" s="58">
        <v>13</v>
      </c>
      <c r="C15" s="317"/>
      <c r="D15" s="314"/>
      <c r="E15" s="64" t="s">
        <v>1169</v>
      </c>
      <c r="F15" s="64" t="s">
        <v>1137</v>
      </c>
      <c r="G15" s="64">
        <v>5366314174</v>
      </c>
      <c r="H15" s="106" t="s">
        <v>335</v>
      </c>
      <c r="I15" s="102"/>
    </row>
    <row r="16" spans="1:9">
      <c r="A16" s="292"/>
      <c r="B16" s="58">
        <v>14</v>
      </c>
      <c r="C16" s="317"/>
      <c r="D16" s="314"/>
      <c r="E16" s="64" t="s">
        <v>1170</v>
      </c>
      <c r="F16" s="64" t="s">
        <v>1152</v>
      </c>
      <c r="G16" s="64">
        <v>5387132845</v>
      </c>
      <c r="H16" s="106" t="s">
        <v>729</v>
      </c>
      <c r="I16" s="102"/>
    </row>
    <row r="17" spans="1:9">
      <c r="A17" s="292"/>
      <c r="B17" s="58">
        <v>15</v>
      </c>
      <c r="C17" s="304"/>
      <c r="D17" s="315"/>
      <c r="E17" s="64" t="s">
        <v>1169</v>
      </c>
      <c r="F17" s="64" t="s">
        <v>414</v>
      </c>
      <c r="G17" s="64">
        <v>5362694817</v>
      </c>
      <c r="H17" s="106" t="s">
        <v>905</v>
      </c>
      <c r="I17" s="102"/>
    </row>
    <row r="18" spans="1:9">
      <c r="A18" s="292"/>
      <c r="B18" s="58">
        <v>16</v>
      </c>
      <c r="C18" s="287" t="s">
        <v>139</v>
      </c>
      <c r="D18" s="308">
        <v>5</v>
      </c>
      <c r="E18" s="64" t="s">
        <v>1171</v>
      </c>
      <c r="F18" s="17" t="s">
        <v>1138</v>
      </c>
      <c r="G18" s="64">
        <v>5344579209</v>
      </c>
      <c r="H18" s="106" t="s">
        <v>343</v>
      </c>
      <c r="I18" s="102"/>
    </row>
    <row r="19" spans="1:9">
      <c r="A19" s="292"/>
      <c r="B19" s="58">
        <v>17</v>
      </c>
      <c r="C19" s="287"/>
      <c r="D19" s="308"/>
      <c r="E19" s="64" t="s">
        <v>1172</v>
      </c>
      <c r="F19" s="17" t="s">
        <v>1139</v>
      </c>
      <c r="G19" s="17">
        <v>5327243036</v>
      </c>
      <c r="H19" s="106" t="s">
        <v>344</v>
      </c>
      <c r="I19" s="102"/>
    </row>
    <row r="20" spans="1:9">
      <c r="A20" s="292"/>
      <c r="B20" s="58">
        <v>18</v>
      </c>
      <c r="C20" s="287"/>
      <c r="D20" s="308"/>
      <c r="E20" s="64" t="s">
        <v>1173</v>
      </c>
      <c r="F20" s="17" t="s">
        <v>1140</v>
      </c>
      <c r="G20" s="17">
        <v>5334970045</v>
      </c>
      <c r="H20" s="106" t="s">
        <v>346</v>
      </c>
      <c r="I20" s="102"/>
    </row>
    <row r="21" spans="1:9">
      <c r="A21" s="292"/>
      <c r="B21" s="58">
        <v>19</v>
      </c>
      <c r="C21" s="287"/>
      <c r="D21" s="308"/>
      <c r="E21" s="64" t="s">
        <v>342</v>
      </c>
      <c r="F21" s="64" t="s">
        <v>1141</v>
      </c>
      <c r="G21" s="64">
        <v>5356045230</v>
      </c>
      <c r="H21" s="106" t="s">
        <v>347</v>
      </c>
      <c r="I21" s="102"/>
    </row>
    <row r="22" spans="1:9">
      <c r="A22" s="292"/>
      <c r="B22" s="58">
        <v>20</v>
      </c>
      <c r="C22" s="287"/>
      <c r="D22" s="308"/>
      <c r="E22" s="64" t="s">
        <v>1174</v>
      </c>
      <c r="F22" s="64" t="s">
        <v>1142</v>
      </c>
      <c r="G22" s="64">
        <v>5367883408</v>
      </c>
      <c r="H22" s="106" t="s">
        <v>348</v>
      </c>
      <c r="I22" s="102"/>
    </row>
    <row r="23" spans="1:9" ht="15" customHeight="1">
      <c r="A23" s="292"/>
      <c r="B23" s="58">
        <v>21</v>
      </c>
      <c r="C23" s="316" t="s">
        <v>1121</v>
      </c>
      <c r="D23" s="318">
        <v>5</v>
      </c>
      <c r="E23" s="64" t="s">
        <v>349</v>
      </c>
      <c r="F23" s="64" t="s">
        <v>350</v>
      </c>
      <c r="G23" s="64">
        <v>5351058385</v>
      </c>
      <c r="H23" s="106" t="s">
        <v>144</v>
      </c>
      <c r="I23" s="102"/>
    </row>
    <row r="24" spans="1:9">
      <c r="A24" s="292"/>
      <c r="B24" s="58">
        <v>22</v>
      </c>
      <c r="C24" s="317"/>
      <c r="D24" s="314"/>
      <c r="E24" s="64" t="s">
        <v>1175</v>
      </c>
      <c r="F24" s="64" t="s">
        <v>351</v>
      </c>
      <c r="G24" s="64">
        <v>5364162813</v>
      </c>
      <c r="H24" s="106" t="s">
        <v>908</v>
      </c>
      <c r="I24" s="102"/>
    </row>
    <row r="25" spans="1:9">
      <c r="A25" s="292"/>
      <c r="B25" s="58">
        <v>23</v>
      </c>
      <c r="C25" s="317"/>
      <c r="D25" s="314"/>
      <c r="E25" s="64" t="s">
        <v>353</v>
      </c>
      <c r="F25" s="64" t="s">
        <v>354</v>
      </c>
      <c r="G25" s="64">
        <v>5349248300</v>
      </c>
      <c r="H25" s="106" t="s">
        <v>352</v>
      </c>
      <c r="I25" s="102"/>
    </row>
    <row r="26" spans="1:9">
      <c r="A26" s="292"/>
      <c r="B26" s="58">
        <v>24</v>
      </c>
      <c r="C26" s="317"/>
      <c r="D26" s="314"/>
      <c r="E26" s="64" t="s">
        <v>1176</v>
      </c>
      <c r="F26" s="64" t="s">
        <v>1143</v>
      </c>
      <c r="G26" s="64">
        <v>5364380443</v>
      </c>
      <c r="H26" s="106" t="s">
        <v>355</v>
      </c>
      <c r="I26" s="102"/>
    </row>
    <row r="27" spans="1:9">
      <c r="A27" s="292"/>
      <c r="B27" s="58">
        <v>25</v>
      </c>
      <c r="C27" s="304"/>
      <c r="D27" s="315"/>
      <c r="E27" s="64" t="s">
        <v>413</v>
      </c>
      <c r="F27" s="17" t="s">
        <v>1144</v>
      </c>
      <c r="G27" s="64">
        <v>5427604349</v>
      </c>
      <c r="H27" s="106" t="s">
        <v>356</v>
      </c>
      <c r="I27" s="102"/>
    </row>
    <row r="28" spans="1:9">
      <c r="A28" s="292"/>
      <c r="B28" s="58">
        <v>26</v>
      </c>
      <c r="C28" s="188" t="s">
        <v>357</v>
      </c>
      <c r="D28" s="189">
        <v>1</v>
      </c>
      <c r="E28" s="64" t="s">
        <v>1177</v>
      </c>
      <c r="F28" s="64" t="s">
        <v>345</v>
      </c>
      <c r="G28" s="64">
        <v>5387865697</v>
      </c>
      <c r="H28" s="106" t="s">
        <v>477</v>
      </c>
      <c r="I28" s="102"/>
    </row>
    <row r="29" spans="1:9">
      <c r="A29" s="292"/>
      <c r="B29" s="58">
        <v>27</v>
      </c>
      <c r="C29" s="188" t="s">
        <v>360</v>
      </c>
      <c r="D29" s="189">
        <v>1</v>
      </c>
      <c r="E29" s="64" t="s">
        <v>1178</v>
      </c>
      <c r="F29" s="64" t="s">
        <v>363</v>
      </c>
      <c r="G29" s="64">
        <v>5365769414</v>
      </c>
      <c r="H29" s="108" t="s">
        <v>360</v>
      </c>
      <c r="I29" s="102"/>
    </row>
    <row r="30" spans="1:9">
      <c r="A30" s="292"/>
      <c r="B30" s="58">
        <v>28</v>
      </c>
      <c r="C30" s="188" t="s">
        <v>361</v>
      </c>
      <c r="D30" s="189">
        <v>1</v>
      </c>
      <c r="E30" s="64" t="s">
        <v>362</v>
      </c>
      <c r="F30" s="64" t="s">
        <v>366</v>
      </c>
      <c r="G30" s="64">
        <v>5347423805</v>
      </c>
      <c r="H30" s="108" t="s">
        <v>361</v>
      </c>
      <c r="I30" s="103"/>
    </row>
    <row r="31" spans="1:9">
      <c r="A31" s="292"/>
      <c r="B31" s="58">
        <v>29</v>
      </c>
      <c r="C31" s="188" t="s">
        <v>364</v>
      </c>
      <c r="D31" s="189">
        <v>1</v>
      </c>
      <c r="E31" s="64" t="s">
        <v>365</v>
      </c>
      <c r="F31" s="64" t="s">
        <v>359</v>
      </c>
      <c r="G31" s="64">
        <v>5302898970</v>
      </c>
      <c r="H31" s="108" t="s">
        <v>364</v>
      </c>
      <c r="I31" s="103"/>
    </row>
    <row r="32" spans="1:9">
      <c r="A32" s="292"/>
      <c r="B32" s="58">
        <v>30</v>
      </c>
      <c r="C32" s="188" t="s">
        <v>367</v>
      </c>
      <c r="D32" s="189">
        <v>1</v>
      </c>
      <c r="E32" s="64" t="s">
        <v>358</v>
      </c>
      <c r="F32" s="64" t="s">
        <v>1145</v>
      </c>
      <c r="G32" s="64">
        <v>5364123987</v>
      </c>
      <c r="H32" s="108" t="s">
        <v>367</v>
      </c>
      <c r="I32" s="103"/>
    </row>
    <row r="33" spans="1:9">
      <c r="A33" s="292"/>
      <c r="B33" s="58">
        <v>31</v>
      </c>
      <c r="C33" s="188" t="s">
        <v>368</v>
      </c>
      <c r="D33" s="189">
        <v>1</v>
      </c>
      <c r="E33" s="64" t="s">
        <v>369</v>
      </c>
      <c r="F33" s="64" t="s">
        <v>372</v>
      </c>
      <c r="G33" s="64">
        <v>5363855689</v>
      </c>
      <c r="H33" s="108" t="s">
        <v>368</v>
      </c>
      <c r="I33" s="103"/>
    </row>
    <row r="34" spans="1:9">
      <c r="A34" s="292"/>
      <c r="B34" s="58">
        <v>32</v>
      </c>
      <c r="C34" s="309" t="s">
        <v>172</v>
      </c>
      <c r="D34" s="308">
        <v>2</v>
      </c>
      <c r="E34" s="64" t="s">
        <v>371</v>
      </c>
      <c r="F34" s="17" t="s">
        <v>1146</v>
      </c>
      <c r="G34" s="64">
        <v>5353709516</v>
      </c>
      <c r="H34" s="109" t="s">
        <v>373</v>
      </c>
      <c r="I34" s="103"/>
    </row>
    <row r="35" spans="1:9" ht="15.75" thickBot="1">
      <c r="A35" s="293"/>
      <c r="B35" s="71">
        <v>33</v>
      </c>
      <c r="C35" s="310"/>
      <c r="D35" s="311"/>
      <c r="E35" s="72" t="s">
        <v>1179</v>
      </c>
      <c r="F35" s="180" t="s">
        <v>1146</v>
      </c>
      <c r="G35" s="72">
        <v>5353709516</v>
      </c>
      <c r="H35" s="110" t="s">
        <v>374</v>
      </c>
      <c r="I35" s="104"/>
    </row>
    <row r="36" spans="1:9" ht="11.25" customHeight="1">
      <c r="A36" s="303" t="s">
        <v>375</v>
      </c>
      <c r="B36" s="98">
        <v>1</v>
      </c>
      <c r="C36" s="304" t="s">
        <v>376</v>
      </c>
      <c r="D36" s="302">
        <v>2</v>
      </c>
      <c r="E36" s="68" t="s">
        <v>377</v>
      </c>
      <c r="F36" s="68" t="s">
        <v>392</v>
      </c>
      <c r="G36" s="68">
        <v>5365958542</v>
      </c>
      <c r="H36" s="107" t="s">
        <v>585</v>
      </c>
      <c r="I36" s="101"/>
    </row>
    <row r="37" spans="1:9">
      <c r="A37" s="303"/>
      <c r="B37" s="58">
        <v>2</v>
      </c>
      <c r="C37" s="287"/>
      <c r="D37" s="288"/>
      <c r="E37" s="64" t="s">
        <v>380</v>
      </c>
      <c r="F37" s="64" t="s">
        <v>381</v>
      </c>
      <c r="G37" s="64">
        <v>5327968754</v>
      </c>
      <c r="H37" s="106" t="s">
        <v>382</v>
      </c>
      <c r="I37" s="102"/>
    </row>
    <row r="38" spans="1:9" ht="11.25" customHeight="1">
      <c r="A38" s="303"/>
      <c r="B38" s="98">
        <v>3</v>
      </c>
      <c r="C38" s="305" t="s">
        <v>383</v>
      </c>
      <c r="D38" s="306">
        <v>2</v>
      </c>
      <c r="E38" s="64" t="s">
        <v>1180</v>
      </c>
      <c r="F38" s="64" t="s">
        <v>1147</v>
      </c>
      <c r="G38" s="64">
        <v>5355272661</v>
      </c>
      <c r="H38" s="106" t="s">
        <v>386</v>
      </c>
      <c r="I38" s="102"/>
    </row>
    <row r="39" spans="1:9">
      <c r="A39" s="303"/>
      <c r="B39" s="58">
        <v>4</v>
      </c>
      <c r="C39" s="305"/>
      <c r="D39" s="306"/>
      <c r="E39" s="64" t="s">
        <v>384</v>
      </c>
      <c r="F39" s="64" t="s">
        <v>1148</v>
      </c>
      <c r="G39" s="64">
        <v>5356776321</v>
      </c>
      <c r="H39" s="106" t="s">
        <v>387</v>
      </c>
      <c r="I39" s="102"/>
    </row>
    <row r="40" spans="1:9" ht="11.25" customHeight="1">
      <c r="A40" s="303"/>
      <c r="B40" s="98">
        <v>5</v>
      </c>
      <c r="C40" s="295" t="s">
        <v>388</v>
      </c>
      <c r="D40" s="288">
        <v>2</v>
      </c>
      <c r="E40" s="64" t="s">
        <v>1181</v>
      </c>
      <c r="F40" s="64" t="s">
        <v>1149</v>
      </c>
      <c r="G40" s="64">
        <v>5376627803</v>
      </c>
      <c r="H40" s="106" t="s">
        <v>587</v>
      </c>
      <c r="I40" s="102"/>
    </row>
    <row r="41" spans="1:9">
      <c r="A41" s="303"/>
      <c r="B41" s="58">
        <v>6</v>
      </c>
      <c r="C41" s="295"/>
      <c r="D41" s="288"/>
      <c r="E41" s="64" t="s">
        <v>391</v>
      </c>
      <c r="F41" s="64" t="s">
        <v>1150</v>
      </c>
      <c r="G41" s="64">
        <v>5359233335</v>
      </c>
      <c r="H41" s="106" t="s">
        <v>586</v>
      </c>
      <c r="I41" s="102"/>
    </row>
    <row r="42" spans="1:9">
      <c r="A42" s="303"/>
      <c r="B42" s="98">
        <v>7</v>
      </c>
      <c r="C42" s="188" t="s">
        <v>393</v>
      </c>
      <c r="D42" s="191">
        <v>1</v>
      </c>
      <c r="E42" s="64" t="s">
        <v>389</v>
      </c>
      <c r="F42" s="64" t="s">
        <v>390</v>
      </c>
      <c r="G42" s="64">
        <v>5363114221</v>
      </c>
      <c r="H42" s="108" t="s">
        <v>393</v>
      </c>
      <c r="I42" s="102"/>
    </row>
    <row r="43" spans="1:9">
      <c r="A43" s="303"/>
      <c r="B43" s="58">
        <v>8</v>
      </c>
      <c r="C43" s="188" t="s">
        <v>396</v>
      </c>
      <c r="D43" s="191">
        <v>1</v>
      </c>
      <c r="E43" s="64" t="s">
        <v>1182</v>
      </c>
      <c r="F43" s="64" t="s">
        <v>1151</v>
      </c>
      <c r="G43" s="64">
        <v>5315137848</v>
      </c>
      <c r="H43" s="108" t="s">
        <v>396</v>
      </c>
      <c r="I43" s="102"/>
    </row>
    <row r="44" spans="1:9" ht="15" customHeight="1">
      <c r="A44" s="303"/>
      <c r="B44" s="98">
        <v>9</v>
      </c>
      <c r="C44" s="295" t="s">
        <v>399</v>
      </c>
      <c r="D44" s="288">
        <v>3</v>
      </c>
      <c r="E44" s="64" t="s">
        <v>394</v>
      </c>
      <c r="F44" s="64" t="s">
        <v>395</v>
      </c>
      <c r="G44" s="64">
        <v>5303256940</v>
      </c>
      <c r="H44" s="106" t="s">
        <v>478</v>
      </c>
      <c r="I44" s="102"/>
    </row>
    <row r="45" spans="1:9" ht="11.25" customHeight="1">
      <c r="A45" s="303"/>
      <c r="B45" s="58">
        <v>10</v>
      </c>
      <c r="C45" s="295"/>
      <c r="D45" s="288"/>
      <c r="E45" s="64" t="s">
        <v>397</v>
      </c>
      <c r="F45" s="64" t="s">
        <v>398</v>
      </c>
      <c r="G45" s="64">
        <v>5368749463</v>
      </c>
      <c r="H45" s="106" t="s">
        <v>479</v>
      </c>
      <c r="I45" s="102"/>
    </row>
    <row r="46" spans="1:9">
      <c r="A46" s="303"/>
      <c r="B46" s="98">
        <v>11</v>
      </c>
      <c r="C46" s="295"/>
      <c r="D46" s="288"/>
      <c r="E46" s="64" t="s">
        <v>400</v>
      </c>
      <c r="F46" s="64" t="s">
        <v>401</v>
      </c>
      <c r="G46" s="64">
        <v>5330316850</v>
      </c>
      <c r="H46" s="106" t="s">
        <v>480</v>
      </c>
      <c r="I46" s="102"/>
    </row>
    <row r="47" spans="1:9" ht="15" customHeight="1">
      <c r="A47" s="303"/>
      <c r="B47" s="58">
        <v>12</v>
      </c>
      <c r="C47" s="295" t="s">
        <v>407</v>
      </c>
      <c r="D47" s="288">
        <v>2</v>
      </c>
      <c r="E47" s="64" t="s">
        <v>403</v>
      </c>
      <c r="F47" s="64" t="s">
        <v>404</v>
      </c>
      <c r="G47" s="64">
        <v>5327609089</v>
      </c>
      <c r="H47" s="106" t="s">
        <v>1010</v>
      </c>
      <c r="I47" s="102"/>
    </row>
    <row r="48" spans="1:9" ht="11.25" customHeight="1">
      <c r="A48" s="303"/>
      <c r="B48" s="98">
        <v>13</v>
      </c>
      <c r="C48" s="295"/>
      <c r="D48" s="288"/>
      <c r="E48" s="64" t="s">
        <v>405</v>
      </c>
      <c r="F48" s="64" t="s">
        <v>406</v>
      </c>
      <c r="G48" s="64">
        <v>5369728030</v>
      </c>
      <c r="H48" s="106" t="s">
        <v>481</v>
      </c>
      <c r="I48" s="102"/>
    </row>
    <row r="49" spans="1:9">
      <c r="A49" s="303"/>
      <c r="B49" s="58">
        <v>14</v>
      </c>
      <c r="C49" s="188" t="s">
        <v>411</v>
      </c>
      <c r="D49" s="191">
        <v>1</v>
      </c>
      <c r="E49" s="45" t="s">
        <v>1183</v>
      </c>
      <c r="F49" s="45" t="s">
        <v>408</v>
      </c>
      <c r="G49" s="17">
        <v>5363596862</v>
      </c>
      <c r="H49" s="108" t="s">
        <v>411</v>
      </c>
      <c r="I49" s="102"/>
    </row>
    <row r="50" spans="1:9" ht="15.75" thickBot="1">
      <c r="A50" s="303"/>
      <c r="B50" s="187">
        <v>15</v>
      </c>
      <c r="C50" s="192" t="s">
        <v>412</v>
      </c>
      <c r="D50" s="193">
        <v>1</v>
      </c>
      <c r="E50" s="99" t="s">
        <v>1184</v>
      </c>
      <c r="F50" s="99" t="s">
        <v>410</v>
      </c>
      <c r="G50" s="99">
        <v>5070304924</v>
      </c>
      <c r="H50" s="114" t="s">
        <v>412</v>
      </c>
      <c r="I50" s="112"/>
    </row>
    <row r="51" spans="1:9">
      <c r="A51" s="291" t="s">
        <v>415</v>
      </c>
      <c r="B51" s="69">
        <v>1</v>
      </c>
      <c r="C51" s="139" t="s">
        <v>416</v>
      </c>
      <c r="D51" s="194">
        <v>1</v>
      </c>
      <c r="E51" s="73" t="s">
        <v>417</v>
      </c>
      <c r="F51" s="73" t="s">
        <v>418</v>
      </c>
      <c r="G51" s="73">
        <v>5352823310</v>
      </c>
      <c r="H51" s="116" t="s">
        <v>416</v>
      </c>
      <c r="I51" s="111"/>
    </row>
    <row r="52" spans="1:9" ht="11.25" customHeight="1">
      <c r="A52" s="292"/>
      <c r="B52" s="58">
        <v>2</v>
      </c>
      <c r="C52" s="297" t="s">
        <v>419</v>
      </c>
      <c r="D52" s="300">
        <v>5</v>
      </c>
      <c r="E52" s="64" t="s">
        <v>420</v>
      </c>
      <c r="F52" s="64" t="s">
        <v>421</v>
      </c>
      <c r="G52" s="64">
        <v>5368406275</v>
      </c>
      <c r="H52" s="106" t="s">
        <v>422</v>
      </c>
      <c r="I52" s="102"/>
    </row>
    <row r="53" spans="1:9">
      <c r="A53" s="292"/>
      <c r="B53" s="58">
        <v>3</v>
      </c>
      <c r="C53" s="298"/>
      <c r="D53" s="301"/>
      <c r="E53" s="64" t="s">
        <v>423</v>
      </c>
      <c r="F53" s="64" t="s">
        <v>424</v>
      </c>
      <c r="G53" s="64">
        <v>5534802193</v>
      </c>
      <c r="H53" s="106" t="s">
        <v>425</v>
      </c>
      <c r="I53" s="102"/>
    </row>
    <row r="54" spans="1:9">
      <c r="A54" s="292"/>
      <c r="B54" s="58">
        <v>4</v>
      </c>
      <c r="C54" s="298"/>
      <c r="D54" s="301"/>
      <c r="E54" s="64" t="s">
        <v>426</v>
      </c>
      <c r="F54" s="64" t="s">
        <v>427</v>
      </c>
      <c r="G54" s="64">
        <v>5306874176</v>
      </c>
      <c r="H54" s="106" t="s">
        <v>428</v>
      </c>
      <c r="I54" s="102"/>
    </row>
    <row r="55" spans="1:9">
      <c r="A55" s="292"/>
      <c r="B55" s="58">
        <v>5</v>
      </c>
      <c r="C55" s="298"/>
      <c r="D55" s="301"/>
      <c r="E55" s="64" t="s">
        <v>429</v>
      </c>
      <c r="F55" s="64" t="s">
        <v>430</v>
      </c>
      <c r="G55" s="64">
        <v>5469780267</v>
      </c>
      <c r="H55" s="106" t="s">
        <v>431</v>
      </c>
      <c r="I55" s="102"/>
    </row>
    <row r="56" spans="1:9">
      <c r="A56" s="292"/>
      <c r="B56" s="58">
        <v>6</v>
      </c>
      <c r="C56" s="299"/>
      <c r="D56" s="302"/>
      <c r="E56" s="64" t="s">
        <v>1185</v>
      </c>
      <c r="F56" s="64" t="s">
        <v>1153</v>
      </c>
      <c r="G56" s="64">
        <v>5333669132</v>
      </c>
      <c r="H56" s="106" t="s">
        <v>1009</v>
      </c>
      <c r="I56" s="102"/>
    </row>
    <row r="57" spans="1:9">
      <c r="A57" s="292"/>
      <c r="B57" s="58">
        <v>7</v>
      </c>
      <c r="C57" s="188" t="s">
        <v>432</v>
      </c>
      <c r="D57" s="191">
        <v>1</v>
      </c>
      <c r="E57" s="64" t="s">
        <v>1186</v>
      </c>
      <c r="F57" s="64" t="s">
        <v>1154</v>
      </c>
      <c r="G57" s="64">
        <v>5376864258</v>
      </c>
      <c r="H57" s="108" t="s">
        <v>432</v>
      </c>
      <c r="I57" s="102"/>
    </row>
    <row r="58" spans="1:9">
      <c r="A58" s="292"/>
      <c r="B58" s="58">
        <v>8</v>
      </c>
      <c r="C58" s="287" t="s">
        <v>433</v>
      </c>
      <c r="D58" s="288">
        <v>2</v>
      </c>
      <c r="E58" s="64" t="s">
        <v>434</v>
      </c>
      <c r="F58" s="64" t="s">
        <v>435</v>
      </c>
      <c r="G58" s="64">
        <v>5302916951</v>
      </c>
      <c r="H58" s="106" t="s">
        <v>436</v>
      </c>
      <c r="I58" s="102"/>
    </row>
    <row r="59" spans="1:9">
      <c r="A59" s="292"/>
      <c r="B59" s="58">
        <v>9</v>
      </c>
      <c r="C59" s="287"/>
      <c r="D59" s="288"/>
      <c r="E59" s="64" t="s">
        <v>722</v>
      </c>
      <c r="F59" s="64" t="s">
        <v>723</v>
      </c>
      <c r="G59" s="64">
        <v>5365191367</v>
      </c>
      <c r="H59" s="106" t="s">
        <v>437</v>
      </c>
      <c r="I59" s="102"/>
    </row>
    <row r="60" spans="1:9">
      <c r="A60" s="292"/>
      <c r="B60" s="58">
        <v>10</v>
      </c>
      <c r="C60" s="287" t="s">
        <v>438</v>
      </c>
      <c r="D60" s="288">
        <v>2</v>
      </c>
      <c r="E60" s="45" t="s">
        <v>1187</v>
      </c>
      <c r="F60" s="45" t="s">
        <v>1155</v>
      </c>
      <c r="G60" s="45">
        <v>5392884834</v>
      </c>
      <c r="H60" s="106" t="s">
        <v>439</v>
      </c>
      <c r="I60" s="102"/>
    </row>
    <row r="61" spans="1:9">
      <c r="A61" s="292"/>
      <c r="B61" s="58">
        <v>11</v>
      </c>
      <c r="C61" s="287"/>
      <c r="D61" s="288"/>
      <c r="E61" s="64" t="s">
        <v>726</v>
      </c>
      <c r="F61" s="97" t="s">
        <v>385</v>
      </c>
      <c r="G61" s="64">
        <v>5388990803</v>
      </c>
      <c r="H61" s="106" t="s">
        <v>440</v>
      </c>
      <c r="I61" s="102"/>
    </row>
    <row r="62" spans="1:9" ht="15.75" thickBot="1">
      <c r="A62" s="293"/>
      <c r="B62" s="71">
        <v>12</v>
      </c>
      <c r="C62" s="74" t="s">
        <v>357</v>
      </c>
      <c r="D62" s="190">
        <v>1</v>
      </c>
      <c r="E62" s="72" t="s">
        <v>724</v>
      </c>
      <c r="F62" s="72" t="s">
        <v>725</v>
      </c>
      <c r="G62" s="72">
        <v>53658621797</v>
      </c>
      <c r="H62" s="115" t="s">
        <v>357</v>
      </c>
      <c r="I62" s="113"/>
    </row>
    <row r="63" spans="1:9" ht="15" customHeight="1">
      <c r="A63" s="291" t="s">
        <v>441</v>
      </c>
      <c r="B63" s="69">
        <v>1</v>
      </c>
      <c r="C63" s="294" t="s">
        <v>442</v>
      </c>
      <c r="D63" s="296">
        <v>4</v>
      </c>
      <c r="E63" s="73" t="s">
        <v>1188</v>
      </c>
      <c r="F63" s="73" t="s">
        <v>1156</v>
      </c>
      <c r="G63" s="73">
        <v>5357779749</v>
      </c>
      <c r="H63" s="105" t="s">
        <v>450</v>
      </c>
      <c r="I63" s="111"/>
    </row>
    <row r="64" spans="1:9" ht="11.25" customHeight="1">
      <c r="A64" s="292"/>
      <c r="B64" s="58">
        <v>2</v>
      </c>
      <c r="C64" s="295"/>
      <c r="D64" s="288"/>
      <c r="E64" s="64" t="s">
        <v>1189</v>
      </c>
      <c r="F64" s="17" t="s">
        <v>1157</v>
      </c>
      <c r="G64" s="64">
        <v>5375521995</v>
      </c>
      <c r="H64" s="106" t="s">
        <v>451</v>
      </c>
      <c r="I64" s="102"/>
    </row>
    <row r="65" spans="1:9">
      <c r="A65" s="292"/>
      <c r="B65" s="58">
        <v>3</v>
      </c>
      <c r="C65" s="295"/>
      <c r="D65" s="288"/>
      <c r="E65" s="64" t="s">
        <v>443</v>
      </c>
      <c r="F65" s="64" t="s">
        <v>444</v>
      </c>
      <c r="G65" s="64">
        <v>5387967397</v>
      </c>
      <c r="H65" s="107" t="s">
        <v>445</v>
      </c>
      <c r="I65" s="102"/>
    </row>
    <row r="66" spans="1:9">
      <c r="A66" s="292"/>
      <c r="B66" s="58">
        <v>4</v>
      </c>
      <c r="C66" s="295"/>
      <c r="D66" s="288"/>
      <c r="E66" s="64" t="s">
        <v>446</v>
      </c>
      <c r="F66" s="64" t="s">
        <v>447</v>
      </c>
      <c r="G66" s="64">
        <v>5545615749</v>
      </c>
      <c r="H66" s="106" t="s">
        <v>448</v>
      </c>
      <c r="I66" s="102"/>
    </row>
    <row r="67" spans="1:9">
      <c r="A67" s="292"/>
      <c r="B67" s="58">
        <v>5</v>
      </c>
      <c r="C67" s="297" t="s">
        <v>452</v>
      </c>
      <c r="D67" s="300">
        <v>5</v>
      </c>
      <c r="E67" s="64" t="s">
        <v>454</v>
      </c>
      <c r="F67" s="64" t="s">
        <v>455</v>
      </c>
      <c r="G67" s="64">
        <v>5358948347</v>
      </c>
      <c r="H67" s="106" t="s">
        <v>453</v>
      </c>
      <c r="I67" s="102"/>
    </row>
    <row r="68" spans="1:9">
      <c r="A68" s="292"/>
      <c r="B68" s="58">
        <v>6</v>
      </c>
      <c r="C68" s="298"/>
      <c r="D68" s="301"/>
      <c r="E68" s="64" t="s">
        <v>457</v>
      </c>
      <c r="F68" s="64" t="s">
        <v>458</v>
      </c>
      <c r="G68" s="64">
        <v>5369690139</v>
      </c>
      <c r="H68" s="106" t="s">
        <v>456</v>
      </c>
      <c r="I68" s="102"/>
    </row>
    <row r="69" spans="1:9">
      <c r="A69" s="292"/>
      <c r="B69" s="58">
        <v>7</v>
      </c>
      <c r="C69" s="298"/>
      <c r="D69" s="301"/>
      <c r="E69" s="64" t="s">
        <v>449</v>
      </c>
      <c r="F69" s="64" t="s">
        <v>370</v>
      </c>
      <c r="G69" s="64">
        <v>5303482532</v>
      </c>
      <c r="H69" s="106" t="s">
        <v>459</v>
      </c>
      <c r="I69" s="102"/>
    </row>
    <row r="70" spans="1:9">
      <c r="A70" s="292"/>
      <c r="B70" s="58">
        <v>8</v>
      </c>
      <c r="C70" s="298"/>
      <c r="D70" s="301"/>
      <c r="E70" s="64" t="s">
        <v>727</v>
      </c>
      <c r="F70" s="64" t="s">
        <v>728</v>
      </c>
      <c r="G70" s="64">
        <v>5372267443</v>
      </c>
      <c r="H70" s="106" t="s">
        <v>460</v>
      </c>
      <c r="I70" s="102"/>
    </row>
    <row r="71" spans="1:9">
      <c r="A71" s="292"/>
      <c r="B71" s="58">
        <v>9</v>
      </c>
      <c r="C71" s="299"/>
      <c r="D71" s="302"/>
      <c r="E71" s="64" t="s">
        <v>1190</v>
      </c>
      <c r="F71" s="64" t="s">
        <v>1158</v>
      </c>
      <c r="G71" s="64">
        <v>5363313008</v>
      </c>
      <c r="H71" s="106" t="s">
        <v>1100</v>
      </c>
      <c r="I71" s="102"/>
    </row>
    <row r="72" spans="1:9">
      <c r="A72" s="292"/>
      <c r="B72" s="58">
        <v>10</v>
      </c>
      <c r="C72" s="287" t="s">
        <v>461</v>
      </c>
      <c r="D72" s="288">
        <v>2</v>
      </c>
      <c r="E72" s="64" t="s">
        <v>462</v>
      </c>
      <c r="F72" s="64" t="s">
        <v>463</v>
      </c>
      <c r="G72" s="64">
        <v>5385773380</v>
      </c>
      <c r="H72" s="106" t="s">
        <v>464</v>
      </c>
      <c r="I72" s="102"/>
    </row>
    <row r="73" spans="1:9">
      <c r="A73" s="292"/>
      <c r="B73" s="58">
        <v>11</v>
      </c>
      <c r="C73" s="287"/>
      <c r="D73" s="288"/>
      <c r="E73" s="64" t="s">
        <v>465</v>
      </c>
      <c r="F73" s="64" t="s">
        <v>378</v>
      </c>
      <c r="G73" s="64">
        <v>5359349539</v>
      </c>
      <c r="H73" s="106" t="s">
        <v>467</v>
      </c>
      <c r="I73" s="102"/>
    </row>
    <row r="74" spans="1:9" ht="15.75" thickBot="1">
      <c r="A74" s="293"/>
      <c r="B74" s="71">
        <v>12</v>
      </c>
      <c r="C74" s="74" t="s">
        <v>468</v>
      </c>
      <c r="D74" s="75">
        <v>1</v>
      </c>
      <c r="E74" s="72" t="s">
        <v>469</v>
      </c>
      <c r="F74" s="72" t="s">
        <v>470</v>
      </c>
      <c r="G74" s="72">
        <v>5364966287</v>
      </c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652</v>
      </c>
      <c r="D75" s="185">
        <v>1</v>
      </c>
      <c r="E75" s="79" t="s">
        <v>1191</v>
      </c>
      <c r="F75" s="184" t="s">
        <v>466</v>
      </c>
      <c r="G75" s="79">
        <v>5345773249</v>
      </c>
      <c r="H75" s="80" t="s">
        <v>652</v>
      </c>
      <c r="I75" s="100"/>
    </row>
    <row r="76" spans="1:9">
      <c r="A76" s="289" t="s">
        <v>471</v>
      </c>
      <c r="B76" s="69">
        <v>1</v>
      </c>
      <c r="C76" s="139" t="s">
        <v>472</v>
      </c>
      <c r="D76" s="194">
        <v>1</v>
      </c>
      <c r="E76" s="73" t="s">
        <v>1192</v>
      </c>
      <c r="F76" s="73" t="s">
        <v>1159</v>
      </c>
      <c r="G76" s="73">
        <v>5357603055</v>
      </c>
      <c r="H76" s="116" t="s">
        <v>472</v>
      </c>
      <c r="I76" s="111"/>
    </row>
    <row r="77" spans="1:9" ht="15.75" thickBot="1">
      <c r="A77" s="290"/>
      <c r="B77" s="179">
        <v>2</v>
      </c>
      <c r="C77" s="74" t="s">
        <v>473</v>
      </c>
      <c r="D77" s="75">
        <v>1</v>
      </c>
      <c r="E77" s="72" t="s">
        <v>1193</v>
      </c>
      <c r="F77" s="183" t="s">
        <v>1160</v>
      </c>
      <c r="G77" s="183">
        <v>5382014736</v>
      </c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 t="s">
        <v>1194</v>
      </c>
      <c r="F78" s="181" t="s">
        <v>1161</v>
      </c>
      <c r="G78" s="182">
        <v>5365285572</v>
      </c>
      <c r="H78" s="117" t="s">
        <v>475</v>
      </c>
      <c r="I78" s="100"/>
    </row>
    <row r="79" spans="1:9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>
      <c r="A80" s="57"/>
      <c r="B80" s="57"/>
      <c r="C80" s="57"/>
      <c r="D80" s="59"/>
      <c r="E80" s="57"/>
      <c r="F80" s="60"/>
      <c r="G80" s="57"/>
      <c r="H80" s="57"/>
    </row>
    <row r="81" spans="6:7">
      <c r="F81" s="62"/>
    </row>
    <row r="82" spans="6:7">
      <c r="F82" s="62"/>
    </row>
    <row r="87" spans="6:7">
      <c r="G87" s="62"/>
    </row>
  </sheetData>
  <sortState ref="A1:D141">
    <sortCondition ref="D1"/>
  </sortState>
  <mergeCells count="38">
    <mergeCell ref="C72:C73"/>
    <mergeCell ref="D72:D73"/>
    <mergeCell ref="A76:A77"/>
    <mergeCell ref="C47:C48"/>
    <mergeCell ref="D47:D48"/>
    <mergeCell ref="A51:A62"/>
    <mergeCell ref="C52:C56"/>
    <mergeCell ref="D52:D56"/>
    <mergeCell ref="C58:C59"/>
    <mergeCell ref="D58:D59"/>
    <mergeCell ref="C60:C61"/>
    <mergeCell ref="D60:D61"/>
    <mergeCell ref="A63:A74"/>
    <mergeCell ref="C63:C66"/>
    <mergeCell ref="D63:D66"/>
    <mergeCell ref="C67:C71"/>
    <mergeCell ref="D67:D71"/>
    <mergeCell ref="A36:A50"/>
    <mergeCell ref="C40:C41"/>
    <mergeCell ref="D40:D41"/>
    <mergeCell ref="C44:C46"/>
    <mergeCell ref="D44:D46"/>
    <mergeCell ref="C36:C37"/>
    <mergeCell ref="D36:D37"/>
    <mergeCell ref="C38:C39"/>
    <mergeCell ref="D38:D39"/>
    <mergeCell ref="A1:G1"/>
    <mergeCell ref="A3:A35"/>
    <mergeCell ref="C3:C7"/>
    <mergeCell ref="D3:D7"/>
    <mergeCell ref="C8:C17"/>
    <mergeCell ref="D8:D17"/>
    <mergeCell ref="C18:C22"/>
    <mergeCell ref="D18:D22"/>
    <mergeCell ref="C34:C35"/>
    <mergeCell ref="D34:D35"/>
    <mergeCell ref="C23:C27"/>
    <mergeCell ref="D23:D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ESKİ LİSTE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2018-02-05T13:39:54Z</dcterms:modified>
</cp:coreProperties>
</file>